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<sst xmlns="http://schemas.openxmlformats.org/spreadsheetml/2006/main" count="149" uniqueCount="62">
  <si>
    <t>重庆市渝北区人民医院2024年上半年招聘编外聘用工作人员拟聘人员公示表</t>
  </si>
  <si>
    <t>序号</t>
  </si>
  <si>
    <t>姓名</t>
  </si>
  <si>
    <t>性别</t>
  </si>
  <si>
    <t>出生年月</t>
  </si>
  <si>
    <t>总成绩</t>
  </si>
  <si>
    <t>体检结果</t>
  </si>
  <si>
    <t>拟聘岗位</t>
  </si>
  <si>
    <t>汪洋</t>
  </si>
  <si>
    <t>合格</t>
  </si>
  <si>
    <t>急救部医生</t>
  </si>
  <si>
    <t>钟怡</t>
  </si>
  <si>
    <t>王蕾</t>
  </si>
  <si>
    <t>儿科儿童康复治疗师</t>
  </si>
  <si>
    <t>郎谷</t>
  </si>
  <si>
    <t>儿科护理</t>
  </si>
  <si>
    <t>刘兰</t>
  </si>
  <si>
    <t>妇产科助产士</t>
  </si>
  <si>
    <t>刘成玲</t>
  </si>
  <si>
    <t>毛国梅</t>
  </si>
  <si>
    <t>护理 2</t>
  </si>
  <si>
    <t>黄丽娟</t>
  </si>
  <si>
    <t>周露</t>
  </si>
  <si>
    <t>刘正璇</t>
  </si>
  <si>
    <t>皮小娅</t>
  </si>
  <si>
    <t>况思余</t>
  </si>
  <si>
    <t>陈红</t>
  </si>
  <si>
    <t>焦永欢</t>
  </si>
  <si>
    <t>吴丽琴</t>
  </si>
  <si>
    <t>胡莲莲</t>
  </si>
  <si>
    <t>刘敏</t>
  </si>
  <si>
    <t>田缝梅</t>
  </si>
  <si>
    <t>邓喜月</t>
  </si>
  <si>
    <t>王佳</t>
  </si>
  <si>
    <t>伍家慧</t>
  </si>
  <si>
    <t>刘鸿雁</t>
  </si>
  <si>
    <t>王思雨</t>
  </si>
  <si>
    <t>袁池</t>
  </si>
  <si>
    <t>护理 1</t>
  </si>
  <si>
    <t>张梓洵</t>
  </si>
  <si>
    <t>曾小霞</t>
  </si>
  <si>
    <t>周晓庆</t>
  </si>
  <si>
    <t>余雨欣</t>
  </si>
  <si>
    <t>谭渝文</t>
  </si>
  <si>
    <t>夏子涵</t>
  </si>
  <si>
    <t>马小惠</t>
  </si>
  <si>
    <t>颜钰丹</t>
  </si>
  <si>
    <t>何沁苡</t>
  </si>
  <si>
    <t>周五星</t>
  </si>
  <si>
    <t>廖未</t>
  </si>
  <si>
    <t>秦宇洁</t>
  </si>
  <si>
    <t>刘念</t>
  </si>
  <si>
    <t>李丽娜</t>
  </si>
  <si>
    <t>蒲鑫</t>
  </si>
  <si>
    <t>樊彬彬</t>
  </si>
  <si>
    <t>夏敏</t>
  </si>
  <si>
    <t>苏凤</t>
  </si>
  <si>
    <t>徐萍</t>
  </si>
  <si>
    <t>张依蕊</t>
  </si>
  <si>
    <t>李君钦</t>
  </si>
  <si>
    <t>杨玉娥</t>
  </si>
  <si>
    <t>刘静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</si>
</sst>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A&#27966;&#36963;&#21333;&#20301;\&#37325;&#24198;&#24066;&#28189;&#21271;&#21306;&#20154;&#27665;&#21307;&#38498;\&#26085;&#24120;&#20107;&#21153;\A&#20154;&#21592;&#25307;&#32856;\2024\2024&#19978;&#21322;&#24180;\&#38754;&#35797;\AA&#24635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成绩"/>
      <sheetName val="Sheet1"/>
    </sheetNames>
    <sheetDataSet>
      <sheetData sheetId="0">
        <row r="1">
          <cell r="B1" t="str">
            <v>姓名</v>
          </cell>
          <cell r="C1" t="str">
            <v>报考岗位</v>
          </cell>
          <cell r="D1" t="str">
            <v>民族</v>
          </cell>
          <cell r="E1" t="str">
            <v>性别</v>
          </cell>
          <cell r="F1" t="str">
            <v>政治面貌</v>
          </cell>
          <cell r="G1" t="str">
            <v>身份证号码</v>
          </cell>
          <cell r="H1" t="str">
            <v>年龄</v>
          </cell>
          <cell r="I1" t="str">
            <v>最高学历（取得毕业）</v>
          </cell>
          <cell r="J1" t="str">
            <v>学位</v>
          </cell>
          <cell r="K1" t="str">
            <v>教育形式</v>
          </cell>
          <cell r="L1" t="str">
            <v>毕业院校（按照毕业证书填写）</v>
          </cell>
          <cell r="M1" t="str">
            <v>专业（按照毕业证书填写）</v>
          </cell>
          <cell r="N1" t="str">
            <v>取得职称（资格证书）</v>
          </cell>
          <cell r="O1" t="str">
            <v>联系电话</v>
          </cell>
          <cell r="P1" t="str">
            <v>笔试成绩</v>
          </cell>
          <cell r="Q1" t="str">
            <v>是否进入面试</v>
          </cell>
          <cell r="R1" t="str">
            <v>面试号</v>
          </cell>
          <cell r="S1" t="str">
            <v>面试成绩</v>
          </cell>
          <cell r="T1" t="str">
            <v>总成绩</v>
          </cell>
        </row>
        <row r="2">
          <cell r="B2" t="str">
            <v>汪洋</v>
          </cell>
          <cell r="C2" t="str">
            <v>急救部医生</v>
          </cell>
          <cell r="D2" t="str">
            <v>汉族</v>
          </cell>
          <cell r="E2" t="str">
            <v>男</v>
          </cell>
          <cell r="F2" t="str">
            <v>群众</v>
          </cell>
          <cell r="G2" t="str">
            <v>500101199311021513</v>
          </cell>
          <cell r="H2" t="str">
            <v>30</v>
          </cell>
          <cell r="I2" t="str">
            <v>大学本科</v>
          </cell>
          <cell r="J2" t="str">
            <v>学士学士</v>
          </cell>
          <cell r="K2" t="str">
            <v>全日制</v>
          </cell>
          <cell r="L2" t="str">
            <v>川北医学院</v>
          </cell>
          <cell r="M2" t="str">
            <v>临床医学</v>
          </cell>
          <cell r="N2" t="str">
            <v>内科学主治医师</v>
          </cell>
          <cell r="O2" t="str">
            <v>18223999467</v>
          </cell>
          <cell r="P2">
            <v>64</v>
          </cell>
          <cell r="Q2" t="str">
            <v>是</v>
          </cell>
          <cell r="R2">
            <v>5</v>
          </cell>
          <cell r="S2">
            <v>83.2</v>
          </cell>
          <cell r="T2">
            <v>73.6</v>
          </cell>
        </row>
        <row r="3">
          <cell r="B3" t="str">
            <v>钟怡</v>
          </cell>
          <cell r="C3" t="str">
            <v>急救部医生</v>
          </cell>
          <cell r="D3" t="str">
            <v>汉</v>
          </cell>
          <cell r="E3" t="str">
            <v>男</v>
          </cell>
          <cell r="F3" t="str">
            <v>群众</v>
          </cell>
          <cell r="G3" t="str">
            <v>510214198209240810</v>
          </cell>
          <cell r="H3" t="str">
            <v>41</v>
          </cell>
          <cell r="I3" t="str">
            <v>大学本科</v>
          </cell>
          <cell r="J3" t="str">
            <v>学士</v>
          </cell>
          <cell r="K3" t="str">
            <v>全日制</v>
          </cell>
          <cell r="L3" t="str">
            <v>第三军医大学</v>
          </cell>
          <cell r="M3" t="str">
            <v>临床医学</v>
          </cell>
          <cell r="N3" t="str">
            <v>全科医学中级</v>
          </cell>
          <cell r="O3" t="str">
            <v>15310908910</v>
          </cell>
          <cell r="P3">
            <v>48</v>
          </cell>
          <cell r="Q3" t="str">
            <v>是</v>
          </cell>
          <cell r="R3">
            <v>1</v>
          </cell>
          <cell r="S3">
            <v>86.8</v>
          </cell>
          <cell r="T3">
            <v>67.4</v>
          </cell>
        </row>
        <row r="4">
          <cell r="B4" t="str">
            <v>雷伟</v>
          </cell>
          <cell r="C4" t="str">
            <v>急救部医生</v>
          </cell>
          <cell r="D4" t="str">
            <v>汉</v>
          </cell>
          <cell r="E4" t="str">
            <v>男</v>
          </cell>
          <cell r="F4" t="str">
            <v>群众</v>
          </cell>
          <cell r="G4" t="str">
            <v>511123199505093356</v>
          </cell>
          <cell r="H4">
            <v>39</v>
          </cell>
          <cell r="I4" t="str">
            <v>大学本科</v>
          </cell>
          <cell r="J4" t="str">
            <v>学士</v>
          </cell>
          <cell r="K4" t="str">
            <v>全日制</v>
          </cell>
          <cell r="L4" t="str">
            <v>西南医科大学</v>
          </cell>
          <cell r="M4" t="str">
            <v>临床医学</v>
          </cell>
          <cell r="N4" t="str">
            <v>全科医学中级</v>
          </cell>
          <cell r="O4">
            <v>18989125856</v>
          </cell>
          <cell r="P4">
            <v>45</v>
          </cell>
          <cell r="Q4" t="str">
            <v>是</v>
          </cell>
          <cell r="R4">
            <v>4</v>
          </cell>
          <cell r="S4">
            <v>74.4</v>
          </cell>
          <cell r="T4">
            <v>59.7</v>
          </cell>
        </row>
        <row r="5">
          <cell r="B5" t="str">
            <v>胡凯</v>
          </cell>
          <cell r="C5" t="str">
            <v>内分泌科医生</v>
          </cell>
          <cell r="D5" t="str">
            <v>汉族</v>
          </cell>
          <cell r="E5" t="str">
            <v>男</v>
          </cell>
          <cell r="F5" t="str">
            <v>群众</v>
          </cell>
          <cell r="G5" t="str">
            <v>500231199307154157</v>
          </cell>
          <cell r="H5" t="str">
            <v>30</v>
          </cell>
          <cell r="I5" t="str">
            <v>硕士研究生及以上</v>
          </cell>
          <cell r="J5" t="str">
            <v>硕士</v>
          </cell>
          <cell r="K5" t="str">
            <v>全日制</v>
          </cell>
          <cell r="L5" t="str">
            <v>重庆医科大学</v>
          </cell>
          <cell r="M5" t="str">
            <v>内科学</v>
          </cell>
          <cell r="N5" t="str">
            <v>医师</v>
          </cell>
          <cell r="O5" t="str">
            <v>15178832637</v>
          </cell>
          <cell r="P5">
            <v>50</v>
          </cell>
          <cell r="Q5" t="str">
            <v>是</v>
          </cell>
          <cell r="R5">
            <v>8</v>
          </cell>
          <cell r="S5">
            <v>64.6</v>
          </cell>
          <cell r="T5">
            <v>57.3</v>
          </cell>
        </row>
        <row r="6">
          <cell r="B6" t="str">
            <v>李睿智</v>
          </cell>
          <cell r="C6" t="str">
            <v>全科医学科医生</v>
          </cell>
          <cell r="D6" t="str">
            <v>汉</v>
          </cell>
          <cell r="E6" t="str">
            <v>男</v>
          </cell>
          <cell r="F6" t="str">
            <v>群众</v>
          </cell>
          <cell r="G6" t="str">
            <v>513030199406226117</v>
          </cell>
          <cell r="H6" t="str">
            <v>29</v>
          </cell>
          <cell r="I6" t="str">
            <v>大学本科</v>
          </cell>
          <cell r="J6" t="str">
            <v>学士学士</v>
          </cell>
          <cell r="K6" t="str">
            <v>全日制</v>
          </cell>
          <cell r="L6" t="str">
            <v>重庆医科大学</v>
          </cell>
          <cell r="M6" t="str">
            <v>临床医学</v>
          </cell>
          <cell r="N6" t="str">
            <v>全科中级</v>
          </cell>
          <cell r="O6" t="str">
            <v>13527405041</v>
          </cell>
          <cell r="P6">
            <v>62</v>
          </cell>
          <cell r="Q6" t="str">
            <v>是</v>
          </cell>
          <cell r="R6">
            <v>6</v>
          </cell>
          <cell r="S6">
            <v>78.8</v>
          </cell>
          <cell r="T6">
            <v>70.4</v>
          </cell>
        </row>
        <row r="7">
          <cell r="B7" t="str">
            <v>彭玉婷</v>
          </cell>
          <cell r="C7" t="str">
            <v>全科医学科医生</v>
          </cell>
          <cell r="D7" t="str">
            <v>汉</v>
          </cell>
          <cell r="E7" t="str">
            <v>女</v>
          </cell>
          <cell r="F7" t="str">
            <v>群众</v>
          </cell>
          <cell r="G7" t="str">
            <v>500112199006301120</v>
          </cell>
          <cell r="H7" t="str">
            <v>33</v>
          </cell>
          <cell r="I7" t="str">
            <v>大学本科</v>
          </cell>
          <cell r="J7" t="str">
            <v>学士</v>
          </cell>
          <cell r="K7" t="str">
            <v>全日制</v>
          </cell>
          <cell r="L7" t="str">
            <v>重庆医科大学</v>
          </cell>
          <cell r="M7" t="str">
            <v>临床医学</v>
          </cell>
          <cell r="N7" t="str">
            <v>中级职称</v>
          </cell>
          <cell r="O7" t="str">
            <v>13638395717</v>
          </cell>
          <cell r="P7">
            <v>61</v>
          </cell>
          <cell r="Q7" t="str">
            <v>是</v>
          </cell>
          <cell r="R7">
            <v>7</v>
          </cell>
          <cell r="S7">
            <v>72.2</v>
          </cell>
          <cell r="T7">
            <v>66.6</v>
          </cell>
        </row>
        <row r="8">
          <cell r="B8" t="str">
            <v>王蕾</v>
          </cell>
          <cell r="C8" t="str">
            <v>儿科儿童康复治疗师</v>
          </cell>
          <cell r="D8" t="str">
            <v>汉</v>
          </cell>
          <cell r="E8" t="str">
            <v>女</v>
          </cell>
          <cell r="F8" t="str">
            <v>中共党员</v>
          </cell>
          <cell r="G8" t="str">
            <v>500384199609122423</v>
          </cell>
          <cell r="H8" t="str">
            <v>27</v>
          </cell>
          <cell r="I8" t="str">
            <v>大学本科</v>
          </cell>
          <cell r="J8" t="str">
            <v>学士</v>
          </cell>
          <cell r="K8" t="str">
            <v>全日制</v>
          </cell>
          <cell r="L8" t="str">
            <v>湖北医药学院</v>
          </cell>
          <cell r="M8" t="str">
            <v>康复治疗学</v>
          </cell>
          <cell r="N8" t="str">
            <v>初级康复医学治疗技术</v>
          </cell>
          <cell r="O8" t="str">
            <v>18772763120</v>
          </cell>
          <cell r="P8">
            <v>33</v>
          </cell>
          <cell r="Q8" t="str">
            <v>是</v>
          </cell>
          <cell r="R8">
            <v>3</v>
          </cell>
          <cell r="S8">
            <v>82.4</v>
          </cell>
          <cell r="T8">
            <v>57.7</v>
          </cell>
        </row>
        <row r="9">
          <cell r="B9" t="str">
            <v>彭蓉</v>
          </cell>
          <cell r="C9" t="str">
            <v>儿科儿童康复治疗师</v>
          </cell>
          <cell r="D9" t="str">
            <v>汉</v>
          </cell>
          <cell r="E9" t="str">
            <v>女</v>
          </cell>
          <cell r="F9" t="str">
            <v>群众</v>
          </cell>
          <cell r="G9" t="str">
            <v>500101199510012425</v>
          </cell>
          <cell r="H9" t="str">
            <v>28</v>
          </cell>
          <cell r="I9" t="str">
            <v>大学本科</v>
          </cell>
          <cell r="J9" t="str">
            <v>学士学士</v>
          </cell>
          <cell r="K9" t="str">
            <v>非全日制</v>
          </cell>
          <cell r="L9" t="str">
            <v>湖南中医药大学</v>
          </cell>
          <cell r="M9" t="str">
            <v>康复治疗学</v>
          </cell>
          <cell r="N9" t="str">
            <v>康复治疗师</v>
          </cell>
          <cell r="O9" t="str">
            <v>15696579707</v>
          </cell>
          <cell r="P9">
            <v>40</v>
          </cell>
          <cell r="Q9" t="str">
            <v>是</v>
          </cell>
          <cell r="R9">
            <v>2</v>
          </cell>
          <cell r="S9">
            <v>71.8</v>
          </cell>
          <cell r="T9">
            <v>55.9</v>
          </cell>
        </row>
        <row r="10">
          <cell r="B10" t="str">
            <v>郎谷</v>
          </cell>
          <cell r="C10" t="str">
            <v>儿科护理</v>
          </cell>
          <cell r="D10" t="str">
            <v>土家</v>
          </cell>
          <cell r="E10" t="str">
            <v>女</v>
          </cell>
          <cell r="F10" t="str">
            <v>共青团员</v>
          </cell>
          <cell r="G10" t="str">
            <v>500240199605270443</v>
          </cell>
          <cell r="H10" t="str">
            <v>27</v>
          </cell>
          <cell r="I10" t="str">
            <v>大学本科</v>
          </cell>
          <cell r="J10" t="str">
            <v>无</v>
          </cell>
          <cell r="K10" t="str">
            <v>非全日制</v>
          </cell>
          <cell r="L10" t="str">
            <v>中国医科大学</v>
          </cell>
          <cell r="M10" t="str">
            <v>护理学</v>
          </cell>
          <cell r="N10" t="str">
            <v>护师</v>
          </cell>
          <cell r="O10" t="str">
            <v>15123137264</v>
          </cell>
          <cell r="P10">
            <v>46</v>
          </cell>
          <cell r="Q10" t="str">
            <v>是</v>
          </cell>
          <cell r="R10">
            <v>10</v>
          </cell>
          <cell r="S10">
            <v>87</v>
          </cell>
          <cell r="T10">
            <v>66.5</v>
          </cell>
        </row>
        <row r="11">
          <cell r="B11" t="str">
            <v>张庆蓉</v>
          </cell>
          <cell r="C11" t="str">
            <v>儿科护理</v>
          </cell>
          <cell r="D11" t="str">
            <v>汉族</v>
          </cell>
          <cell r="E11" t="str">
            <v>女</v>
          </cell>
          <cell r="F11" t="str">
            <v>群众</v>
          </cell>
          <cell r="G11" t="str">
            <v>50023519880818008X</v>
          </cell>
          <cell r="H11" t="str">
            <v>35</v>
          </cell>
          <cell r="I11" t="str">
            <v>大学本科</v>
          </cell>
          <cell r="J11" t="str">
            <v>无</v>
          </cell>
          <cell r="K11" t="str">
            <v>非全日制</v>
          </cell>
          <cell r="L11" t="str">
            <v>中南大学</v>
          </cell>
          <cell r="M11" t="str">
            <v>护理学</v>
          </cell>
          <cell r="N11" t="str">
            <v>护士执业资格证</v>
          </cell>
          <cell r="O11" t="str">
            <v>13996658885</v>
          </cell>
          <cell r="P11">
            <v>49</v>
          </cell>
          <cell r="Q11" t="str">
            <v>是</v>
          </cell>
          <cell r="R11">
            <v>9</v>
          </cell>
          <cell r="S11">
            <v>74.4</v>
          </cell>
          <cell r="T11">
            <v>61.7</v>
          </cell>
        </row>
        <row r="12">
          <cell r="B12" t="str">
            <v>刘兰</v>
          </cell>
          <cell r="C12" t="str">
            <v>妇产科助产士</v>
          </cell>
          <cell r="D12" t="str">
            <v>汉</v>
          </cell>
          <cell r="E12" t="str">
            <v>女</v>
          </cell>
          <cell r="F12" t="str">
            <v>群众</v>
          </cell>
          <cell r="G12" t="str">
            <v>500223199109183723</v>
          </cell>
          <cell r="H12" t="str">
            <v>33</v>
          </cell>
          <cell r="I12" t="str">
            <v>大学本科</v>
          </cell>
          <cell r="J12" t="str">
            <v>无</v>
          </cell>
          <cell r="K12" t="str">
            <v>非全日制</v>
          </cell>
          <cell r="L12" t="str">
            <v>四川大学</v>
          </cell>
          <cell r="M12" t="str">
            <v>护理学</v>
          </cell>
          <cell r="N12" t="str">
            <v>主管护师</v>
          </cell>
          <cell r="O12" t="str">
            <v>18200129425</v>
          </cell>
          <cell r="P12">
            <v>48</v>
          </cell>
          <cell r="Q12" t="str">
            <v>是</v>
          </cell>
          <cell r="R12">
            <v>14</v>
          </cell>
          <cell r="S12">
            <v>84</v>
          </cell>
          <cell r="T12">
            <v>66</v>
          </cell>
        </row>
        <row r="13">
          <cell r="B13" t="str">
            <v>刘成玲</v>
          </cell>
          <cell r="C13" t="str">
            <v>妇产科助产士</v>
          </cell>
          <cell r="D13" t="str">
            <v>汉</v>
          </cell>
          <cell r="E13" t="str">
            <v>女</v>
          </cell>
          <cell r="F13" t="str">
            <v>群众</v>
          </cell>
          <cell r="G13" t="str">
            <v>511681199308170085</v>
          </cell>
          <cell r="H13" t="str">
            <v>30</v>
          </cell>
          <cell r="I13" t="str">
            <v>大学本科</v>
          </cell>
          <cell r="J13" t="str">
            <v>无</v>
          </cell>
          <cell r="K13" t="str">
            <v>非全日制</v>
          </cell>
          <cell r="L13" t="str">
            <v>四川大学</v>
          </cell>
          <cell r="M13" t="str">
            <v>护理学</v>
          </cell>
          <cell r="N13" t="str">
            <v>护师</v>
          </cell>
          <cell r="O13" t="str">
            <v>14726838803</v>
          </cell>
          <cell r="P13">
            <v>54</v>
          </cell>
          <cell r="Q13" t="str">
            <v>是</v>
          </cell>
          <cell r="R13">
            <v>11</v>
          </cell>
          <cell r="S13">
            <v>75</v>
          </cell>
          <cell r="T13">
            <v>64.5</v>
          </cell>
        </row>
        <row r="14">
          <cell r="B14" t="str">
            <v>江莉琼</v>
          </cell>
          <cell r="C14" t="str">
            <v>妇产科助产士</v>
          </cell>
          <cell r="D14" t="str">
            <v>汉</v>
          </cell>
          <cell r="E14" t="str">
            <v>女</v>
          </cell>
          <cell r="F14" t="str">
            <v>群众</v>
          </cell>
          <cell r="G14" t="str">
            <v>500101199002132623</v>
          </cell>
          <cell r="H14" t="str">
            <v>34</v>
          </cell>
          <cell r="I14" t="str">
            <v>大学本科</v>
          </cell>
          <cell r="J14" t="str">
            <v>无</v>
          </cell>
          <cell r="K14" t="str">
            <v>非全日制</v>
          </cell>
          <cell r="L14" t="str">
            <v>国家开放大学</v>
          </cell>
          <cell r="M14" t="str">
            <v>护士</v>
          </cell>
          <cell r="N14" t="str">
            <v>主管护师</v>
          </cell>
          <cell r="O14" t="str">
            <v>19922147259</v>
          </cell>
          <cell r="P14">
            <v>50</v>
          </cell>
          <cell r="Q14" t="str">
            <v>是</v>
          </cell>
          <cell r="R14">
            <v>12</v>
          </cell>
          <cell r="S14">
            <v>76.6</v>
          </cell>
          <cell r="T14">
            <v>63.3</v>
          </cell>
        </row>
        <row r="15">
          <cell r="B15" t="str">
            <v>李丹风</v>
          </cell>
          <cell r="C15" t="str">
            <v>妇产科助产士</v>
          </cell>
          <cell r="D15" t="str">
            <v>汉</v>
          </cell>
          <cell r="E15" t="str">
            <v>女</v>
          </cell>
          <cell r="F15" t="str">
            <v>群众</v>
          </cell>
          <cell r="G15" t="str">
            <v>36252519930309602X</v>
          </cell>
          <cell r="H15" t="str">
            <v>31</v>
          </cell>
          <cell r="I15" t="str">
            <v>大学本科</v>
          </cell>
          <cell r="J15" t="str">
            <v>无</v>
          </cell>
          <cell r="K15" t="str">
            <v>非全日制</v>
          </cell>
          <cell r="L15" t="str">
            <v>中南大学</v>
          </cell>
          <cell r="M15" t="str">
            <v>护理学</v>
          </cell>
          <cell r="N15" t="str">
            <v>主管护师</v>
          </cell>
          <cell r="O15" t="str">
            <v>15923284432</v>
          </cell>
          <cell r="P15">
            <v>44</v>
          </cell>
          <cell r="Q15" t="str">
            <v>是</v>
          </cell>
          <cell r="R15">
            <v>13</v>
          </cell>
          <cell r="S15">
            <v>80</v>
          </cell>
          <cell r="T15">
            <v>62</v>
          </cell>
        </row>
        <row r="16">
          <cell r="B16" t="str">
            <v>毛国梅</v>
          </cell>
          <cell r="C16" t="str">
            <v>护理 2</v>
          </cell>
          <cell r="D16" t="str">
            <v>汉</v>
          </cell>
          <cell r="E16" t="str">
            <v>女</v>
          </cell>
          <cell r="F16" t="str">
            <v>群众</v>
          </cell>
          <cell r="G16" t="str">
            <v>500230198907082360</v>
          </cell>
          <cell r="H16" t="str">
            <v>34</v>
          </cell>
          <cell r="I16" t="str">
            <v>大学本科</v>
          </cell>
          <cell r="J16" t="str">
            <v>无</v>
          </cell>
          <cell r="K16" t="str">
            <v>非全日制</v>
          </cell>
          <cell r="L16" t="str">
            <v>中央广播电视大学</v>
          </cell>
          <cell r="M16" t="str">
            <v>护理学</v>
          </cell>
          <cell r="N16" t="str">
            <v>护士资格证</v>
          </cell>
          <cell r="O16" t="str">
            <v>13996713716</v>
          </cell>
          <cell r="P16">
            <v>62</v>
          </cell>
          <cell r="Q16" t="str">
            <v>是</v>
          </cell>
          <cell r="R16">
            <v>38</v>
          </cell>
          <cell r="S16">
            <v>82.4</v>
          </cell>
          <cell r="T16">
            <v>72.2</v>
          </cell>
        </row>
        <row r="17">
          <cell r="B17" t="str">
            <v>黄丽娟</v>
          </cell>
          <cell r="C17" t="str">
            <v>护理 2</v>
          </cell>
          <cell r="D17" t="str">
            <v>汉</v>
          </cell>
          <cell r="E17" t="str">
            <v>女</v>
          </cell>
          <cell r="F17" t="str">
            <v>群众</v>
          </cell>
          <cell r="G17" t="str">
            <v>500225199310153027</v>
          </cell>
          <cell r="H17" t="str">
            <v>30</v>
          </cell>
          <cell r="I17" t="str">
            <v>大学本科</v>
          </cell>
          <cell r="J17" t="str">
            <v>无</v>
          </cell>
          <cell r="K17" t="str">
            <v>非全日制</v>
          </cell>
          <cell r="L17" t="str">
            <v>西安交通大学</v>
          </cell>
          <cell r="M17" t="str">
            <v>护理学</v>
          </cell>
          <cell r="N17" t="str">
            <v>护师</v>
          </cell>
          <cell r="O17" t="str">
            <v>15802360049</v>
          </cell>
          <cell r="P17">
            <v>59</v>
          </cell>
          <cell r="Q17" t="str">
            <v>是</v>
          </cell>
          <cell r="R17">
            <v>36</v>
          </cell>
          <cell r="S17">
            <v>78.2</v>
          </cell>
          <cell r="T17">
            <v>68.6</v>
          </cell>
        </row>
        <row r="18">
          <cell r="B18" t="str">
            <v>周露</v>
          </cell>
          <cell r="C18" t="str">
            <v>护理 2</v>
          </cell>
          <cell r="D18" t="str">
            <v>汉</v>
          </cell>
          <cell r="E18" t="str">
            <v>女</v>
          </cell>
          <cell r="F18" t="str">
            <v>群众</v>
          </cell>
          <cell r="G18" t="str">
            <v>500101199302168986</v>
          </cell>
          <cell r="H18">
            <v>31</v>
          </cell>
          <cell r="I18" t="str">
            <v>大学本科</v>
          </cell>
          <cell r="J18" t="str">
            <v>学士</v>
          </cell>
          <cell r="K18" t="str">
            <v>非全日制</v>
          </cell>
          <cell r="L18" t="str">
            <v>成都中医药大学</v>
          </cell>
          <cell r="M18" t="str">
            <v>护理学</v>
          </cell>
          <cell r="N18" t="str">
            <v>护师</v>
          </cell>
          <cell r="O18" t="str">
            <v>15826397654</v>
          </cell>
          <cell r="P18">
            <v>56</v>
          </cell>
          <cell r="Q18" t="str">
            <v>是</v>
          </cell>
          <cell r="R18">
            <v>20</v>
          </cell>
          <cell r="S18">
            <v>80.2</v>
          </cell>
          <cell r="T18">
            <v>68.1</v>
          </cell>
        </row>
        <row r="19">
          <cell r="B19" t="str">
            <v>王婷婷</v>
          </cell>
          <cell r="C19" t="str">
            <v>护理 2</v>
          </cell>
          <cell r="D19" t="str">
            <v>汉</v>
          </cell>
          <cell r="E19" t="str">
            <v>女</v>
          </cell>
          <cell r="F19" t="str">
            <v>群众</v>
          </cell>
          <cell r="G19" t="str">
            <v>500231199505163388</v>
          </cell>
          <cell r="H19" t="str">
            <v>29</v>
          </cell>
          <cell r="I19" t="str">
            <v>大学本科</v>
          </cell>
          <cell r="J19" t="str">
            <v>无</v>
          </cell>
          <cell r="K19" t="str">
            <v>非全日制</v>
          </cell>
          <cell r="L19" t="str">
            <v>重庆医科大学</v>
          </cell>
          <cell r="M19" t="str">
            <v>护理专业</v>
          </cell>
          <cell r="N19" t="str">
            <v>护师资格证</v>
          </cell>
          <cell r="O19" t="str">
            <v>15023910257</v>
          </cell>
          <cell r="P19">
            <v>53</v>
          </cell>
          <cell r="Q19" t="str">
            <v>是</v>
          </cell>
          <cell r="R19">
            <v>46</v>
          </cell>
          <cell r="S19">
            <v>82.9</v>
          </cell>
          <cell r="T19">
            <v>67.95</v>
          </cell>
        </row>
        <row r="20">
          <cell r="B20" t="str">
            <v>刘正璇</v>
          </cell>
          <cell r="C20" t="str">
            <v>护理 2</v>
          </cell>
          <cell r="D20" t="str">
            <v>汉族</v>
          </cell>
          <cell r="E20" t="str">
            <v>女</v>
          </cell>
          <cell r="F20" t="str">
            <v>群众</v>
          </cell>
          <cell r="G20" t="str">
            <v>500222199304145822</v>
          </cell>
          <cell r="H20" t="str">
            <v>31</v>
          </cell>
          <cell r="I20" t="str">
            <v>大学本科</v>
          </cell>
          <cell r="J20" t="str">
            <v>无</v>
          </cell>
          <cell r="K20" t="str">
            <v>非全日制</v>
          </cell>
          <cell r="L20" t="str">
            <v>中南大学</v>
          </cell>
          <cell r="M20" t="str">
            <v>护理学</v>
          </cell>
          <cell r="N20" t="str">
            <v>护理学中级</v>
          </cell>
          <cell r="O20" t="str">
            <v>15213392968</v>
          </cell>
          <cell r="P20">
            <v>56</v>
          </cell>
          <cell r="Q20" t="str">
            <v>是</v>
          </cell>
          <cell r="R20">
            <v>28</v>
          </cell>
          <cell r="S20">
            <v>78.6</v>
          </cell>
          <cell r="T20">
            <v>67.3</v>
          </cell>
        </row>
        <row r="21">
          <cell r="B21" t="str">
            <v>皮小娅</v>
          </cell>
          <cell r="C21" t="str">
            <v>护理 2</v>
          </cell>
          <cell r="D21" t="str">
            <v>汉</v>
          </cell>
          <cell r="E21" t="str">
            <v>女</v>
          </cell>
          <cell r="F21" t="str">
            <v>中共党员</v>
          </cell>
          <cell r="G21" t="str">
            <v>500232198808234261</v>
          </cell>
          <cell r="H21" t="str">
            <v>35</v>
          </cell>
          <cell r="I21" t="str">
            <v>大学本科</v>
          </cell>
          <cell r="J21" t="str">
            <v>无</v>
          </cell>
          <cell r="K21" t="str">
            <v>非全日制</v>
          </cell>
          <cell r="L21" t="str">
            <v>四川大学</v>
          </cell>
          <cell r="M21" t="str">
            <v>护理学</v>
          </cell>
          <cell r="N21" t="str">
            <v>主管护师</v>
          </cell>
          <cell r="O21" t="str">
            <v>15213069797</v>
          </cell>
          <cell r="P21">
            <v>58</v>
          </cell>
          <cell r="Q21" t="str">
            <v>是</v>
          </cell>
          <cell r="R21">
            <v>33</v>
          </cell>
          <cell r="S21">
            <v>76.2</v>
          </cell>
          <cell r="T21">
            <v>67.1</v>
          </cell>
        </row>
        <row r="22">
          <cell r="B22" t="str">
            <v>况思余</v>
          </cell>
          <cell r="C22" t="str">
            <v>护理 2</v>
          </cell>
          <cell r="D22" t="str">
            <v>汉</v>
          </cell>
          <cell r="E22" t="str">
            <v>女</v>
          </cell>
          <cell r="F22" t="str">
            <v>共青团员</v>
          </cell>
          <cell r="G22" t="str">
            <v>500102199705108722</v>
          </cell>
          <cell r="H22" t="str">
            <v>26</v>
          </cell>
          <cell r="I22" t="str">
            <v>大学本科</v>
          </cell>
          <cell r="J22" t="str">
            <v>无</v>
          </cell>
          <cell r="K22" t="str">
            <v>非全日制</v>
          </cell>
          <cell r="L22" t="str">
            <v>中南大学</v>
          </cell>
          <cell r="M22" t="str">
            <v>护理学</v>
          </cell>
          <cell r="N22" t="str">
            <v>护师</v>
          </cell>
          <cell r="O22" t="str">
            <v>18723855745</v>
          </cell>
          <cell r="P22">
            <v>54</v>
          </cell>
          <cell r="Q22" t="str">
            <v>是</v>
          </cell>
          <cell r="R22">
            <v>44</v>
          </cell>
          <cell r="S22">
            <v>79.7</v>
          </cell>
          <cell r="T22">
            <v>66.85</v>
          </cell>
        </row>
        <row r="23">
          <cell r="B23" t="str">
            <v>陈红</v>
          </cell>
          <cell r="C23" t="str">
            <v>护理 2</v>
          </cell>
          <cell r="D23" t="str">
            <v>汉</v>
          </cell>
          <cell r="E23" t="str">
            <v>女</v>
          </cell>
          <cell r="F23" t="str">
            <v>共青团员</v>
          </cell>
          <cell r="G23" t="str">
            <v>511325200007171525</v>
          </cell>
          <cell r="H23">
            <v>23</v>
          </cell>
          <cell r="I23" t="str">
            <v>大学本科</v>
          </cell>
          <cell r="J23" t="str">
            <v>无</v>
          </cell>
          <cell r="K23" t="str">
            <v>全日制</v>
          </cell>
          <cell r="L23" t="str">
            <v>西南财经大学天府学院</v>
          </cell>
          <cell r="M23" t="str">
            <v>护理学</v>
          </cell>
          <cell r="N23" t="str">
            <v>护士</v>
          </cell>
          <cell r="O23">
            <v>18990794710</v>
          </cell>
          <cell r="P23">
            <v>47</v>
          </cell>
          <cell r="Q23" t="str">
            <v>是</v>
          </cell>
          <cell r="R23">
            <v>53</v>
          </cell>
          <cell r="S23">
            <v>86.4</v>
          </cell>
          <cell r="T23">
            <v>66.7</v>
          </cell>
        </row>
        <row r="24">
          <cell r="B24" t="str">
            <v>焦永欢</v>
          </cell>
          <cell r="C24" t="str">
            <v>护理 2</v>
          </cell>
          <cell r="D24" t="str">
            <v>苗族</v>
          </cell>
          <cell r="E24" t="str">
            <v>女</v>
          </cell>
          <cell r="F24" t="str">
            <v>中共党员</v>
          </cell>
          <cell r="G24" t="str">
            <v>500243199508222449</v>
          </cell>
          <cell r="H24" t="str">
            <v>28</v>
          </cell>
          <cell r="I24" t="str">
            <v>大学本科</v>
          </cell>
          <cell r="J24" t="str">
            <v>无</v>
          </cell>
          <cell r="K24" t="str">
            <v>非全日制</v>
          </cell>
          <cell r="L24" t="str">
            <v>吉首大学</v>
          </cell>
          <cell r="M24" t="str">
            <v>护理学</v>
          </cell>
          <cell r="N24" t="str">
            <v>护理学中级职称</v>
          </cell>
          <cell r="O24" t="str">
            <v>15826253304</v>
          </cell>
          <cell r="P24">
            <v>47</v>
          </cell>
          <cell r="Q24" t="str">
            <v>是</v>
          </cell>
          <cell r="R24">
            <v>39</v>
          </cell>
          <cell r="S24">
            <v>85.6</v>
          </cell>
          <cell r="T24">
            <v>66.3</v>
          </cell>
        </row>
        <row r="25">
          <cell r="B25" t="str">
            <v>吴丽琴</v>
          </cell>
          <cell r="C25" t="str">
            <v>护理 2</v>
          </cell>
          <cell r="D25" t="str">
            <v>苗</v>
          </cell>
          <cell r="E25" t="str">
            <v>女</v>
          </cell>
          <cell r="F25" t="str">
            <v>群众</v>
          </cell>
          <cell r="G25" t="str">
            <v>500242199602220961</v>
          </cell>
          <cell r="H25" t="str">
            <v>28</v>
          </cell>
          <cell r="I25" t="str">
            <v>大学本科</v>
          </cell>
          <cell r="J25" t="str">
            <v>无</v>
          </cell>
          <cell r="K25" t="str">
            <v>非全日制</v>
          </cell>
          <cell r="L25" t="str">
            <v>中国医科大学</v>
          </cell>
          <cell r="M25" t="str">
            <v>护理学</v>
          </cell>
          <cell r="N25" t="str">
            <v>护师</v>
          </cell>
          <cell r="O25" t="str">
            <v>15523906080</v>
          </cell>
          <cell r="P25">
            <v>50</v>
          </cell>
          <cell r="Q25" t="str">
            <v>是</v>
          </cell>
          <cell r="R25">
            <v>54</v>
          </cell>
          <cell r="S25">
            <v>82</v>
          </cell>
          <cell r="T25">
            <v>66</v>
          </cell>
        </row>
        <row r="26">
          <cell r="B26" t="str">
            <v>胡莲莲</v>
          </cell>
          <cell r="C26" t="str">
            <v>护理 2</v>
          </cell>
          <cell r="D26" t="str">
            <v>汉</v>
          </cell>
          <cell r="E26" t="str">
            <v>女</v>
          </cell>
          <cell r="F26" t="str">
            <v>中共党员</v>
          </cell>
          <cell r="G26" t="str">
            <v>130984198905180328</v>
          </cell>
          <cell r="H26" t="str">
            <v>35</v>
          </cell>
          <cell r="I26" t="str">
            <v>硕士研究生及以上</v>
          </cell>
          <cell r="J26" t="str">
            <v>硕士</v>
          </cell>
          <cell r="K26" t="str">
            <v>非全日制</v>
          </cell>
          <cell r="L26" t="str">
            <v>河北工业大学</v>
          </cell>
          <cell r="M26" t="str">
            <v>本科:护理学  研究生：工商管理</v>
          </cell>
          <cell r="N26" t="str">
            <v>中级</v>
          </cell>
          <cell r="O26" t="str">
            <v>18902110326</v>
          </cell>
          <cell r="P26">
            <v>51</v>
          </cell>
          <cell r="Q26" t="str">
            <v>是</v>
          </cell>
          <cell r="R26">
            <v>22</v>
          </cell>
          <cell r="S26">
            <v>79.5</v>
          </cell>
          <cell r="T26">
            <v>65.25</v>
          </cell>
        </row>
        <row r="27">
          <cell r="B27" t="str">
            <v>封玲玲</v>
          </cell>
          <cell r="C27" t="str">
            <v>护理 2</v>
          </cell>
          <cell r="D27" t="str">
            <v>汉族</v>
          </cell>
          <cell r="E27" t="str">
            <v>女</v>
          </cell>
          <cell r="F27" t="str">
            <v>共青团员</v>
          </cell>
          <cell r="G27" t="str">
            <v>500228199601133746</v>
          </cell>
          <cell r="H27" t="str">
            <v>28</v>
          </cell>
          <cell r="I27" t="str">
            <v>大学本科</v>
          </cell>
          <cell r="J27" t="str">
            <v>无</v>
          </cell>
          <cell r="K27" t="str">
            <v>非全日制</v>
          </cell>
          <cell r="L27" t="str">
            <v>武汉科技大学</v>
          </cell>
          <cell r="M27" t="str">
            <v>护理学</v>
          </cell>
          <cell r="N27" t="str">
            <v>护士</v>
          </cell>
          <cell r="O27" t="str">
            <v>15523022416</v>
          </cell>
          <cell r="P27">
            <v>53</v>
          </cell>
          <cell r="Q27" t="str">
            <v>是</v>
          </cell>
          <cell r="R27">
            <v>25</v>
          </cell>
          <cell r="S27">
            <v>75.2</v>
          </cell>
          <cell r="T27">
            <v>64.1</v>
          </cell>
        </row>
        <row r="28">
          <cell r="B28" t="str">
            <v>羊奕舟</v>
          </cell>
          <cell r="C28" t="str">
            <v>护理 2</v>
          </cell>
          <cell r="D28" t="str">
            <v>汉</v>
          </cell>
          <cell r="E28" t="str">
            <v>男</v>
          </cell>
          <cell r="F28" t="str">
            <v>共青团员</v>
          </cell>
          <cell r="G28" t="str">
            <v>511028199608100017</v>
          </cell>
          <cell r="H28" t="str">
            <v>27</v>
          </cell>
          <cell r="I28" t="str">
            <v>大学本科</v>
          </cell>
          <cell r="J28" t="str">
            <v>学士学士</v>
          </cell>
          <cell r="K28" t="str">
            <v>全日制</v>
          </cell>
          <cell r="L28" t="str">
            <v>上海杉达学院</v>
          </cell>
          <cell r="M28" t="str">
            <v>护理学</v>
          </cell>
          <cell r="N28" t="str">
            <v>护士资格证</v>
          </cell>
          <cell r="O28" t="str">
            <v>13761093802</v>
          </cell>
          <cell r="P28">
            <v>43</v>
          </cell>
          <cell r="Q28" t="str">
            <v>是</v>
          </cell>
          <cell r="R28">
            <v>27</v>
          </cell>
          <cell r="S28">
            <v>84.2</v>
          </cell>
          <cell r="T28">
            <v>63.6</v>
          </cell>
        </row>
        <row r="29">
          <cell r="B29" t="str">
            <v>刘敏</v>
          </cell>
          <cell r="C29" t="str">
            <v>护理 2</v>
          </cell>
          <cell r="D29" t="str">
            <v>汉</v>
          </cell>
          <cell r="E29" t="str">
            <v>女</v>
          </cell>
          <cell r="F29" t="str">
            <v>共青团员</v>
          </cell>
          <cell r="G29" t="str">
            <v>500221199802185521</v>
          </cell>
          <cell r="H29" t="str">
            <v>26</v>
          </cell>
          <cell r="I29" t="str">
            <v>大学本科</v>
          </cell>
          <cell r="J29" t="str">
            <v>无</v>
          </cell>
          <cell r="K29" t="str">
            <v>非全日制</v>
          </cell>
          <cell r="L29" t="str">
            <v>中国医科大学</v>
          </cell>
          <cell r="M29" t="str">
            <v>护理学</v>
          </cell>
          <cell r="N29" t="str">
            <v>护士资格证</v>
          </cell>
          <cell r="O29" t="str">
            <v>15223023990</v>
          </cell>
          <cell r="P29">
            <v>42</v>
          </cell>
          <cell r="Q29" t="str">
            <v>是</v>
          </cell>
          <cell r="R29">
            <v>50</v>
          </cell>
          <cell r="S29">
            <v>84.9</v>
          </cell>
          <cell r="T29">
            <v>63.45</v>
          </cell>
        </row>
        <row r="30">
          <cell r="B30" t="str">
            <v>田缝梅</v>
          </cell>
          <cell r="C30" t="str">
            <v>护理 2</v>
          </cell>
          <cell r="D30" t="str">
            <v>汉</v>
          </cell>
          <cell r="E30" t="str">
            <v>女</v>
          </cell>
          <cell r="F30" t="str">
            <v>群众</v>
          </cell>
          <cell r="G30" t="str">
            <v>500234199402111525</v>
          </cell>
          <cell r="H30" t="str">
            <v>30</v>
          </cell>
          <cell r="I30" t="str">
            <v>大学本科</v>
          </cell>
          <cell r="J30" t="str">
            <v>无</v>
          </cell>
          <cell r="K30" t="str">
            <v>非全日制</v>
          </cell>
          <cell r="L30" t="str">
            <v>西安交通大学</v>
          </cell>
          <cell r="M30" t="str">
            <v>护理学</v>
          </cell>
          <cell r="N30" t="str">
            <v>护师</v>
          </cell>
          <cell r="O30" t="str">
            <v>13101080234</v>
          </cell>
          <cell r="P30">
            <v>46</v>
          </cell>
          <cell r="Q30" t="str">
            <v>是</v>
          </cell>
          <cell r="R30">
            <v>18</v>
          </cell>
          <cell r="S30">
            <v>80.4</v>
          </cell>
          <cell r="T30">
            <v>63.2</v>
          </cell>
        </row>
        <row r="31">
          <cell r="B31" t="str">
            <v>邓喜月</v>
          </cell>
          <cell r="C31" t="str">
            <v>护理 2</v>
          </cell>
          <cell r="D31" t="str">
            <v>汉</v>
          </cell>
          <cell r="E31" t="str">
            <v>女</v>
          </cell>
          <cell r="F31" t="str">
            <v>群众</v>
          </cell>
          <cell r="G31" t="str">
            <v>500231199409202105</v>
          </cell>
          <cell r="H31" t="str">
            <v>29</v>
          </cell>
          <cell r="I31" t="str">
            <v>大学本科</v>
          </cell>
          <cell r="J31" t="str">
            <v>无</v>
          </cell>
          <cell r="K31" t="str">
            <v>非全日制</v>
          </cell>
          <cell r="L31" t="str">
            <v>重庆医科大学</v>
          </cell>
          <cell r="M31" t="str">
            <v>护理专业</v>
          </cell>
          <cell r="N31" t="str">
            <v>护师</v>
          </cell>
          <cell r="O31" t="str">
            <v>13896539394</v>
          </cell>
          <cell r="P31">
            <v>47</v>
          </cell>
          <cell r="Q31" t="str">
            <v>是</v>
          </cell>
          <cell r="R31">
            <v>47</v>
          </cell>
          <cell r="S31">
            <v>79.1</v>
          </cell>
          <cell r="T31">
            <v>63.05</v>
          </cell>
        </row>
        <row r="32">
          <cell r="B32" t="str">
            <v>王佳</v>
          </cell>
          <cell r="C32" t="str">
            <v>护理 2</v>
          </cell>
          <cell r="D32" t="str">
            <v>汉族</v>
          </cell>
          <cell r="E32" t="str">
            <v>女</v>
          </cell>
          <cell r="F32" t="str">
            <v>群众</v>
          </cell>
          <cell r="G32" t="str">
            <v>421127199502134742</v>
          </cell>
          <cell r="H32" t="str">
            <v>29</v>
          </cell>
          <cell r="I32" t="str">
            <v>大学本科</v>
          </cell>
          <cell r="J32" t="str">
            <v>无</v>
          </cell>
          <cell r="K32" t="str">
            <v>非全日制</v>
          </cell>
          <cell r="L32" t="str">
            <v>九江学院</v>
          </cell>
          <cell r="M32" t="str">
            <v>护理学</v>
          </cell>
          <cell r="N32" t="str">
            <v>主管护师</v>
          </cell>
          <cell r="O32" t="str">
            <v>19122566091</v>
          </cell>
          <cell r="P32">
            <v>49</v>
          </cell>
          <cell r="Q32" t="str">
            <v>是</v>
          </cell>
          <cell r="R32">
            <v>51</v>
          </cell>
          <cell r="S32">
            <v>76.6</v>
          </cell>
          <cell r="T32">
            <v>62.8</v>
          </cell>
        </row>
        <row r="33">
          <cell r="B33" t="str">
            <v>伍家慧</v>
          </cell>
          <cell r="C33" t="str">
            <v>护理 2</v>
          </cell>
          <cell r="D33" t="str">
            <v>汉</v>
          </cell>
          <cell r="E33" t="str">
            <v>女</v>
          </cell>
          <cell r="F33" t="str">
            <v>群众</v>
          </cell>
          <cell r="G33" t="str">
            <v>511621198909060323</v>
          </cell>
          <cell r="H33" t="str">
            <v>34</v>
          </cell>
          <cell r="I33" t="str">
            <v>大学本科</v>
          </cell>
          <cell r="J33" t="str">
            <v>无</v>
          </cell>
          <cell r="K33" t="str">
            <v>非全日制</v>
          </cell>
          <cell r="L33" t="str">
            <v>成都医学院</v>
          </cell>
          <cell r="M33" t="str">
            <v>护理</v>
          </cell>
          <cell r="N33" t="str">
            <v>主管护师</v>
          </cell>
          <cell r="O33" t="str">
            <v>15282639678</v>
          </cell>
          <cell r="P33">
            <v>42</v>
          </cell>
          <cell r="Q33" t="str">
            <v>是</v>
          </cell>
          <cell r="R33">
            <v>45</v>
          </cell>
          <cell r="S33">
            <v>83.5</v>
          </cell>
          <cell r="T33">
            <v>62.75</v>
          </cell>
        </row>
        <row r="34">
          <cell r="B34" t="str">
            <v>傅海燕</v>
          </cell>
          <cell r="C34" t="str">
            <v>护理 2</v>
          </cell>
          <cell r="D34" t="str">
            <v>汉</v>
          </cell>
          <cell r="E34" t="str">
            <v>女</v>
          </cell>
          <cell r="F34" t="str">
            <v>群众</v>
          </cell>
          <cell r="G34" t="str">
            <v>500239199006092563</v>
          </cell>
          <cell r="H34" t="str">
            <v>33</v>
          </cell>
          <cell r="I34" t="str">
            <v>大学本科</v>
          </cell>
          <cell r="J34" t="str">
            <v>无</v>
          </cell>
          <cell r="K34" t="str">
            <v>非全日制</v>
          </cell>
          <cell r="L34" t="str">
            <v>中南大学</v>
          </cell>
          <cell r="M34" t="str">
            <v>护理学</v>
          </cell>
          <cell r="N34" t="str">
            <v>主管护师</v>
          </cell>
          <cell r="O34" t="str">
            <v>18696994825</v>
          </cell>
          <cell r="P34">
            <v>44</v>
          </cell>
          <cell r="Q34" t="str">
            <v>是</v>
          </cell>
          <cell r="R34">
            <v>34</v>
          </cell>
          <cell r="S34">
            <v>80.2</v>
          </cell>
          <cell r="T34">
            <v>62.1</v>
          </cell>
        </row>
        <row r="35">
          <cell r="B35" t="str">
            <v>刘鸿雁</v>
          </cell>
          <cell r="C35" t="str">
            <v>护理 2</v>
          </cell>
          <cell r="D35" t="str">
            <v>汉</v>
          </cell>
          <cell r="E35" t="str">
            <v>女</v>
          </cell>
          <cell r="F35" t="str">
            <v>共青团员</v>
          </cell>
          <cell r="G35" t="str">
            <v>500112198908243287</v>
          </cell>
          <cell r="H35" t="str">
            <v>32</v>
          </cell>
          <cell r="I35" t="str">
            <v>大学本科</v>
          </cell>
          <cell r="J35" t="str">
            <v>无</v>
          </cell>
          <cell r="K35" t="str">
            <v>非全日制</v>
          </cell>
          <cell r="L35" t="str">
            <v>长沙医学院</v>
          </cell>
          <cell r="M35" t="str">
            <v>护理学</v>
          </cell>
          <cell r="N35" t="str">
            <v>主管护师</v>
          </cell>
          <cell r="O35" t="str">
            <v>15902311863</v>
          </cell>
          <cell r="P35">
            <v>53</v>
          </cell>
          <cell r="Q35" t="str">
            <v>是</v>
          </cell>
          <cell r="R35">
            <v>32</v>
          </cell>
          <cell r="S35">
            <v>71</v>
          </cell>
          <cell r="T35">
            <v>62</v>
          </cell>
        </row>
        <row r="36">
          <cell r="B36" t="str">
            <v>袁小敏</v>
          </cell>
          <cell r="C36" t="str">
            <v>护理 2</v>
          </cell>
          <cell r="D36" t="str">
            <v>汉族</v>
          </cell>
          <cell r="E36" t="str">
            <v>女</v>
          </cell>
          <cell r="F36" t="str">
            <v>中共党员</v>
          </cell>
          <cell r="G36" t="str">
            <v>500221199402194525</v>
          </cell>
          <cell r="H36" t="str">
            <v>30</v>
          </cell>
          <cell r="I36" t="str">
            <v>大学本科</v>
          </cell>
          <cell r="J36" t="str">
            <v>无</v>
          </cell>
          <cell r="K36" t="str">
            <v>非全日制</v>
          </cell>
          <cell r="L36" t="str">
            <v>四川大学</v>
          </cell>
          <cell r="M36" t="str">
            <v>护理学</v>
          </cell>
          <cell r="N36" t="str">
            <v>护师资格证，预防接种证</v>
          </cell>
          <cell r="O36" t="str">
            <v>17783199733</v>
          </cell>
          <cell r="P36">
            <v>42</v>
          </cell>
          <cell r="Q36" t="str">
            <v>是</v>
          </cell>
          <cell r="R36">
            <v>40</v>
          </cell>
          <cell r="S36">
            <v>81.4</v>
          </cell>
          <cell r="T36">
            <v>61.7</v>
          </cell>
        </row>
        <row r="37">
          <cell r="B37" t="str">
            <v>王思雨</v>
          </cell>
          <cell r="C37" t="str">
            <v>护理 2</v>
          </cell>
          <cell r="D37" t="str">
            <v>汉</v>
          </cell>
          <cell r="E37" t="str">
            <v>女</v>
          </cell>
          <cell r="F37" t="str">
            <v>共青团员</v>
          </cell>
          <cell r="G37" t="str">
            <v>500112199708080027</v>
          </cell>
          <cell r="H37" t="str">
            <v>26</v>
          </cell>
          <cell r="I37" t="str">
            <v>大学本科</v>
          </cell>
          <cell r="J37" t="str">
            <v>无</v>
          </cell>
          <cell r="K37" t="str">
            <v>非全日制</v>
          </cell>
          <cell r="L37" t="str">
            <v>中国医科大学</v>
          </cell>
          <cell r="M37" t="str">
            <v>护理</v>
          </cell>
          <cell r="N37" t="str">
            <v>护士执业证</v>
          </cell>
          <cell r="O37" t="str">
            <v>17623811778</v>
          </cell>
          <cell r="P37">
            <v>44</v>
          </cell>
          <cell r="Q37" t="str">
            <v>是</v>
          </cell>
          <cell r="R37">
            <v>35</v>
          </cell>
          <cell r="S37">
            <v>78.9</v>
          </cell>
          <cell r="T37">
            <v>61.45</v>
          </cell>
        </row>
        <row r="38">
          <cell r="B38" t="str">
            <v>刘东</v>
          </cell>
          <cell r="C38" t="str">
            <v>护理 2</v>
          </cell>
          <cell r="D38" t="str">
            <v>汉族</v>
          </cell>
          <cell r="E38" t="str">
            <v>女</v>
          </cell>
          <cell r="F38" t="str">
            <v>群众</v>
          </cell>
          <cell r="G38" t="str">
            <v>500231199307261024</v>
          </cell>
          <cell r="H38" t="str">
            <v>31</v>
          </cell>
          <cell r="I38" t="str">
            <v>大学本科</v>
          </cell>
          <cell r="J38" t="str">
            <v>无</v>
          </cell>
          <cell r="K38" t="str">
            <v>非全日制</v>
          </cell>
          <cell r="L38" t="str">
            <v>湘南学院</v>
          </cell>
          <cell r="M38" t="str">
            <v>护理学</v>
          </cell>
          <cell r="N38" t="str">
            <v>中级</v>
          </cell>
          <cell r="O38" t="str">
            <v>15025680285</v>
          </cell>
          <cell r="P38">
            <v>51</v>
          </cell>
          <cell r="Q38" t="str">
            <v>是</v>
          </cell>
          <cell r="R38">
            <v>30</v>
          </cell>
          <cell r="S38">
            <v>70.2</v>
          </cell>
          <cell r="T38">
            <v>60.6</v>
          </cell>
        </row>
        <row r="39">
          <cell r="B39" t="str">
            <v>王晶</v>
          </cell>
          <cell r="C39" t="str">
            <v>护理 2</v>
          </cell>
          <cell r="D39" t="str">
            <v>汉</v>
          </cell>
          <cell r="E39" t="str">
            <v>女</v>
          </cell>
          <cell r="F39" t="str">
            <v>群众</v>
          </cell>
          <cell r="G39" t="str">
            <v>622801199002201040</v>
          </cell>
          <cell r="H39" t="str">
            <v>34</v>
          </cell>
          <cell r="I39" t="str">
            <v>大学本科</v>
          </cell>
          <cell r="J39" t="str">
            <v>无</v>
          </cell>
          <cell r="K39" t="str">
            <v>非全日制</v>
          </cell>
          <cell r="L39" t="str">
            <v>赣南医学院</v>
          </cell>
          <cell r="M39" t="str">
            <v>护理</v>
          </cell>
          <cell r="N39" t="str">
            <v>护师</v>
          </cell>
          <cell r="O39" t="str">
            <v>18709340850</v>
          </cell>
          <cell r="P39">
            <v>47</v>
          </cell>
          <cell r="Q39" t="str">
            <v>是</v>
          </cell>
          <cell r="R39">
            <v>41</v>
          </cell>
          <cell r="S39">
            <v>74</v>
          </cell>
          <cell r="T39">
            <v>60.5</v>
          </cell>
        </row>
        <row r="40">
          <cell r="B40" t="str">
            <v>谈清桃</v>
          </cell>
          <cell r="C40" t="str">
            <v>护理 2</v>
          </cell>
          <cell r="D40" t="str">
            <v>汉族</v>
          </cell>
          <cell r="E40" t="str">
            <v>女</v>
          </cell>
          <cell r="F40" t="str">
            <v>群众</v>
          </cell>
          <cell r="G40" t="str">
            <v>500236199308202765</v>
          </cell>
          <cell r="H40" t="str">
            <v>30</v>
          </cell>
          <cell r="I40" t="str">
            <v>大学本科</v>
          </cell>
          <cell r="J40" t="str">
            <v>无</v>
          </cell>
          <cell r="K40" t="str">
            <v>非全日制</v>
          </cell>
          <cell r="L40" t="str">
            <v>中南大学</v>
          </cell>
          <cell r="M40" t="str">
            <v>护理学</v>
          </cell>
          <cell r="N40" t="str">
            <v>护师</v>
          </cell>
          <cell r="O40" t="str">
            <v>18223603959</v>
          </cell>
          <cell r="P40">
            <v>49</v>
          </cell>
          <cell r="Q40" t="str">
            <v>是</v>
          </cell>
          <cell r="R40">
            <v>16</v>
          </cell>
          <cell r="S40">
            <v>71.6</v>
          </cell>
          <cell r="T40">
            <v>60.3</v>
          </cell>
        </row>
        <row r="41">
          <cell r="B41" t="str">
            <v>唐倩</v>
          </cell>
          <cell r="C41" t="str">
            <v>护理 2</v>
          </cell>
          <cell r="D41" t="str">
            <v>汉族</v>
          </cell>
          <cell r="E41" t="str">
            <v>女</v>
          </cell>
          <cell r="F41" t="str">
            <v>共青团员</v>
          </cell>
          <cell r="G41" t="str">
            <v>50010919910415754X</v>
          </cell>
          <cell r="H41" t="str">
            <v>33</v>
          </cell>
          <cell r="I41" t="str">
            <v>大学本科</v>
          </cell>
          <cell r="J41" t="str">
            <v>无</v>
          </cell>
          <cell r="K41" t="str">
            <v>非全日制</v>
          </cell>
          <cell r="L41" t="str">
            <v>中南大学</v>
          </cell>
          <cell r="M41" t="str">
            <v>护理</v>
          </cell>
          <cell r="N41" t="str">
            <v>主管护师</v>
          </cell>
          <cell r="O41" t="str">
            <v>15025330069</v>
          </cell>
          <cell r="P41">
            <v>47</v>
          </cell>
          <cell r="Q41" t="str">
            <v>是</v>
          </cell>
          <cell r="R41">
            <v>17</v>
          </cell>
          <cell r="S41">
            <v>73</v>
          </cell>
          <cell r="T41">
            <v>60</v>
          </cell>
        </row>
        <row r="42">
          <cell r="B42" t="str">
            <v>黄宇轩</v>
          </cell>
          <cell r="C42" t="str">
            <v>护理 2</v>
          </cell>
          <cell r="D42" t="str">
            <v>土家族</v>
          </cell>
          <cell r="E42" t="str">
            <v>女</v>
          </cell>
          <cell r="F42" t="str">
            <v>共青团员</v>
          </cell>
          <cell r="G42" t="str">
            <v>50024119961002282X</v>
          </cell>
          <cell r="H42" t="str">
            <v>28</v>
          </cell>
          <cell r="I42" t="str">
            <v>大学本科</v>
          </cell>
          <cell r="J42" t="str">
            <v>学士</v>
          </cell>
          <cell r="K42" t="str">
            <v>非全日制</v>
          </cell>
          <cell r="L42" t="str">
            <v>长沙医学院</v>
          </cell>
          <cell r="M42" t="str">
            <v>护理学</v>
          </cell>
          <cell r="N42" t="str">
            <v>护士执业资格证</v>
          </cell>
          <cell r="O42" t="str">
            <v>15334632850</v>
          </cell>
          <cell r="P42">
            <v>44</v>
          </cell>
          <cell r="Q42" t="str">
            <v>是</v>
          </cell>
          <cell r="R42">
            <v>42</v>
          </cell>
          <cell r="S42">
            <v>75.6</v>
          </cell>
          <cell r="T42">
            <v>59.8</v>
          </cell>
        </row>
        <row r="43">
          <cell r="B43" t="str">
            <v>冉小梅</v>
          </cell>
          <cell r="C43" t="str">
            <v>护理 2</v>
          </cell>
          <cell r="D43" t="str">
            <v>汉</v>
          </cell>
          <cell r="E43" t="str">
            <v>女</v>
          </cell>
          <cell r="F43" t="str">
            <v>群众</v>
          </cell>
          <cell r="G43" t="str">
            <v>500232199411160027</v>
          </cell>
          <cell r="H43" t="str">
            <v>29</v>
          </cell>
          <cell r="I43" t="str">
            <v>大学本科</v>
          </cell>
          <cell r="J43" t="str">
            <v>无</v>
          </cell>
          <cell r="K43" t="str">
            <v>非全日制</v>
          </cell>
          <cell r="L43" t="str">
            <v>中南大学</v>
          </cell>
          <cell r="M43" t="str">
            <v>护理学</v>
          </cell>
          <cell r="N43" t="str">
            <v>中级外科护理</v>
          </cell>
          <cell r="O43" t="str">
            <v>13648479291</v>
          </cell>
          <cell r="P43">
            <v>52</v>
          </cell>
          <cell r="Q43" t="str">
            <v>是</v>
          </cell>
          <cell r="R43">
            <v>26</v>
          </cell>
          <cell r="S43">
            <v>67.4</v>
          </cell>
          <cell r="T43">
            <v>59.7</v>
          </cell>
        </row>
        <row r="44">
          <cell r="B44" t="str">
            <v>左阳</v>
          </cell>
          <cell r="C44" t="str">
            <v>护理 2</v>
          </cell>
          <cell r="D44" t="str">
            <v>汉</v>
          </cell>
          <cell r="E44" t="str">
            <v>女</v>
          </cell>
          <cell r="F44" t="str">
            <v>共青团员</v>
          </cell>
          <cell r="G44" t="str">
            <v>500233199801083449</v>
          </cell>
          <cell r="H44" t="str">
            <v>26</v>
          </cell>
          <cell r="I44" t="str">
            <v>大学本科</v>
          </cell>
          <cell r="J44" t="str">
            <v>无</v>
          </cell>
          <cell r="K44" t="str">
            <v>非全日制</v>
          </cell>
          <cell r="L44" t="str">
            <v>吉首大学</v>
          </cell>
          <cell r="M44" t="str">
            <v>护理学</v>
          </cell>
          <cell r="N44" t="str">
            <v>护士</v>
          </cell>
          <cell r="O44" t="str">
            <v>15084446269</v>
          </cell>
          <cell r="P44">
            <v>45</v>
          </cell>
          <cell r="Q44" t="str">
            <v>是</v>
          </cell>
          <cell r="R44">
            <v>15</v>
          </cell>
          <cell r="S44">
            <v>73.8</v>
          </cell>
          <cell r="T44">
            <v>59.4</v>
          </cell>
        </row>
        <row r="45">
          <cell r="B45" t="str">
            <v>吴小金</v>
          </cell>
          <cell r="C45" t="str">
            <v>护理 2</v>
          </cell>
          <cell r="D45" t="str">
            <v>汉</v>
          </cell>
          <cell r="E45" t="str">
            <v>女</v>
          </cell>
          <cell r="F45" t="str">
            <v>群众</v>
          </cell>
          <cell r="G45" t="str">
            <v>500222198910197425</v>
          </cell>
          <cell r="H45" t="str">
            <v>34</v>
          </cell>
          <cell r="I45" t="str">
            <v>大学本科</v>
          </cell>
          <cell r="J45" t="str">
            <v>无</v>
          </cell>
          <cell r="K45" t="str">
            <v>非全日制</v>
          </cell>
          <cell r="L45" t="str">
            <v>湖南中医药大学</v>
          </cell>
          <cell r="M45" t="str">
            <v>护理学</v>
          </cell>
          <cell r="N45" t="str">
            <v>护士资格证书</v>
          </cell>
          <cell r="O45" t="str">
            <v>15320278380</v>
          </cell>
          <cell r="P45">
            <v>48</v>
          </cell>
          <cell r="Q45" t="str">
            <v>是</v>
          </cell>
          <cell r="R45">
            <v>23</v>
          </cell>
          <cell r="S45">
            <v>70</v>
          </cell>
          <cell r="T45">
            <v>59</v>
          </cell>
        </row>
        <row r="46">
          <cell r="B46" t="str">
            <v>黎华婷</v>
          </cell>
          <cell r="C46" t="str">
            <v>护理 2</v>
          </cell>
          <cell r="D46" t="str">
            <v>汉</v>
          </cell>
          <cell r="E46" t="str">
            <v>女</v>
          </cell>
          <cell r="F46" t="str">
            <v>群众</v>
          </cell>
          <cell r="G46" t="str">
            <v>500383199003130561</v>
          </cell>
          <cell r="H46" t="str">
            <v>34</v>
          </cell>
          <cell r="I46" t="str">
            <v>大学本科</v>
          </cell>
          <cell r="J46" t="str">
            <v>无</v>
          </cell>
          <cell r="K46" t="str">
            <v>非全日制</v>
          </cell>
          <cell r="L46" t="str">
            <v>中南大学</v>
          </cell>
          <cell r="M46" t="str">
            <v>本科护理</v>
          </cell>
          <cell r="N46" t="str">
            <v>护师</v>
          </cell>
          <cell r="O46" t="str">
            <v>13436102336</v>
          </cell>
          <cell r="P46">
            <v>39</v>
          </cell>
          <cell r="Q46" t="str">
            <v>是</v>
          </cell>
          <cell r="R46">
            <v>21</v>
          </cell>
          <cell r="S46">
            <v>77.6</v>
          </cell>
          <cell r="T46">
            <v>58.3</v>
          </cell>
        </row>
        <row r="47">
          <cell r="B47" t="str">
            <v>林娟</v>
          </cell>
          <cell r="C47" t="str">
            <v>护理 2</v>
          </cell>
          <cell r="D47" t="str">
            <v>汉族</v>
          </cell>
          <cell r="E47" t="str">
            <v>女</v>
          </cell>
          <cell r="F47" t="str">
            <v>中共党员</v>
          </cell>
          <cell r="G47" t="str">
            <v>500101199710165346</v>
          </cell>
          <cell r="H47" t="str">
            <v>27</v>
          </cell>
          <cell r="I47" t="str">
            <v>大学本科</v>
          </cell>
          <cell r="J47" t="str">
            <v>无</v>
          </cell>
          <cell r="K47" t="str">
            <v>非全日制</v>
          </cell>
          <cell r="L47" t="str">
            <v>武汉科技大学</v>
          </cell>
          <cell r="M47" t="str">
            <v>护理</v>
          </cell>
          <cell r="N47" t="str">
            <v>护士</v>
          </cell>
          <cell r="O47" t="str">
            <v>15870531924</v>
          </cell>
          <cell r="P47">
            <v>44</v>
          </cell>
          <cell r="Q47" t="str">
            <v>是</v>
          </cell>
          <cell r="R47">
            <v>31</v>
          </cell>
          <cell r="S47">
            <v>72.4</v>
          </cell>
          <cell r="T47">
            <v>58.2</v>
          </cell>
        </row>
        <row r="48">
          <cell r="B48" t="str">
            <v>李旭</v>
          </cell>
          <cell r="C48" t="str">
            <v>护理 2</v>
          </cell>
          <cell r="D48" t="str">
            <v>土家</v>
          </cell>
          <cell r="E48" t="str">
            <v>女</v>
          </cell>
          <cell r="F48" t="str">
            <v>群众</v>
          </cell>
          <cell r="G48" t="str">
            <v>522226199410190425</v>
          </cell>
          <cell r="H48" t="str">
            <v>29</v>
          </cell>
          <cell r="I48" t="str">
            <v>大学本科</v>
          </cell>
          <cell r="J48" t="str">
            <v>学士</v>
          </cell>
          <cell r="K48" t="str">
            <v>全日制</v>
          </cell>
          <cell r="L48" t="str">
            <v>贵州中医药时珍学院</v>
          </cell>
          <cell r="M48" t="str">
            <v>护理学</v>
          </cell>
          <cell r="N48" t="str">
            <v>初级护师</v>
          </cell>
          <cell r="O48" t="str">
            <v>15519599119</v>
          </cell>
          <cell r="P48">
            <v>49</v>
          </cell>
          <cell r="Q48" t="str">
            <v>是</v>
          </cell>
          <cell r="R48">
            <v>24</v>
          </cell>
          <cell r="S48">
            <v>62.8</v>
          </cell>
          <cell r="T48">
            <v>55.9</v>
          </cell>
        </row>
        <row r="49">
          <cell r="B49" t="str">
            <v>谢东</v>
          </cell>
          <cell r="C49" t="str">
            <v>护理 2</v>
          </cell>
          <cell r="D49" t="str">
            <v>汉</v>
          </cell>
          <cell r="E49" t="str">
            <v>女</v>
          </cell>
          <cell r="F49" t="str">
            <v>群众</v>
          </cell>
          <cell r="G49" t="str">
            <v>500243199611127466</v>
          </cell>
          <cell r="H49" t="str">
            <v>27</v>
          </cell>
          <cell r="I49" t="str">
            <v>大学本科</v>
          </cell>
          <cell r="J49" t="str">
            <v>无</v>
          </cell>
          <cell r="K49" t="str">
            <v>非全日制</v>
          </cell>
          <cell r="L49" t="str">
            <v>西安交通大学</v>
          </cell>
          <cell r="M49" t="str">
            <v>护理</v>
          </cell>
          <cell r="N49" t="str">
            <v>护师</v>
          </cell>
          <cell r="O49" t="str">
            <v>13896419626</v>
          </cell>
          <cell r="P49">
            <v>45</v>
          </cell>
          <cell r="Q49" t="str">
            <v>是</v>
          </cell>
          <cell r="R49">
            <v>49</v>
          </cell>
          <cell r="S49">
            <v>65.4</v>
          </cell>
          <cell r="T49">
            <v>55.2</v>
          </cell>
        </row>
        <row r="50">
          <cell r="B50" t="str">
            <v>邓素梅</v>
          </cell>
          <cell r="C50" t="str">
            <v>护理 2</v>
          </cell>
          <cell r="D50" t="str">
            <v>土家族</v>
          </cell>
          <cell r="E50" t="str">
            <v>女</v>
          </cell>
          <cell r="F50" t="str">
            <v>群众</v>
          </cell>
          <cell r="G50" t="str">
            <v>50024219930128614X</v>
          </cell>
          <cell r="H50" t="str">
            <v>31</v>
          </cell>
          <cell r="I50" t="str">
            <v>大学本科</v>
          </cell>
          <cell r="J50" t="str">
            <v>无</v>
          </cell>
          <cell r="K50" t="str">
            <v>非全日制</v>
          </cell>
          <cell r="L50" t="str">
            <v>湖南中医药大学</v>
          </cell>
          <cell r="M50" t="str">
            <v>护理学</v>
          </cell>
          <cell r="N50" t="str">
            <v>中级护师</v>
          </cell>
          <cell r="O50" t="str">
            <v>17338336826</v>
          </cell>
          <cell r="P50">
            <v>45</v>
          </cell>
          <cell r="Q50" t="str">
            <v>是</v>
          </cell>
          <cell r="R50">
            <v>29</v>
          </cell>
          <cell r="S50">
            <v>65</v>
          </cell>
          <cell r="T50">
            <v>55</v>
          </cell>
        </row>
        <row r="51">
          <cell r="B51" t="str">
            <v>唐爽</v>
          </cell>
          <cell r="C51" t="str">
            <v>护理 2</v>
          </cell>
          <cell r="D51" t="str">
            <v>汉</v>
          </cell>
          <cell r="E51" t="str">
            <v>女</v>
          </cell>
          <cell r="F51" t="str">
            <v>群众</v>
          </cell>
          <cell r="G51" t="str">
            <v>500236199706202365</v>
          </cell>
          <cell r="H51" t="str">
            <v>27岁</v>
          </cell>
          <cell r="I51" t="str">
            <v>大学本科</v>
          </cell>
          <cell r="J51" t="str">
            <v>无</v>
          </cell>
          <cell r="K51" t="str">
            <v>非全日制</v>
          </cell>
          <cell r="L51" t="str">
            <v>中国医科大学</v>
          </cell>
          <cell r="M51" t="str">
            <v>护理学</v>
          </cell>
          <cell r="N51" t="str">
            <v>护师</v>
          </cell>
          <cell r="O51" t="str">
            <v>17383120660</v>
          </cell>
          <cell r="P51">
            <v>39</v>
          </cell>
          <cell r="Q51" t="str">
            <v>是</v>
          </cell>
          <cell r="R51">
            <v>48</v>
          </cell>
          <cell r="S51">
            <v>69.4</v>
          </cell>
          <cell r="T51">
            <v>54.2</v>
          </cell>
        </row>
        <row r="52">
          <cell r="B52" t="str">
            <v>丁沿心</v>
          </cell>
          <cell r="C52" t="str">
            <v>护理 2</v>
          </cell>
          <cell r="D52" t="str">
            <v>汉</v>
          </cell>
          <cell r="E52" t="str">
            <v>女</v>
          </cell>
          <cell r="F52" t="str">
            <v>共青团员</v>
          </cell>
          <cell r="G52" t="str">
            <v>500104200003041226</v>
          </cell>
          <cell r="H52" t="str">
            <v>24</v>
          </cell>
          <cell r="I52" t="str">
            <v>大学本科</v>
          </cell>
          <cell r="J52" t="str">
            <v>学士</v>
          </cell>
          <cell r="K52" t="str">
            <v>全日制</v>
          </cell>
          <cell r="L52" t="str">
            <v>重庆医科大学</v>
          </cell>
          <cell r="M52" t="str">
            <v>护理学</v>
          </cell>
          <cell r="N52" t="str">
            <v>护士</v>
          </cell>
          <cell r="O52" t="str">
            <v>13640553362</v>
          </cell>
          <cell r="P52">
            <v>46</v>
          </cell>
          <cell r="Q52" t="str">
            <v>是</v>
          </cell>
          <cell r="R52" t="str">
            <v>缺考</v>
          </cell>
        </row>
        <row r="52">
          <cell r="T52">
            <v>23</v>
          </cell>
        </row>
        <row r="53">
          <cell r="B53" t="str">
            <v>李依倪</v>
          </cell>
          <cell r="C53" t="str">
            <v>护理 2</v>
          </cell>
          <cell r="D53" t="str">
            <v>汉</v>
          </cell>
          <cell r="E53" t="str">
            <v>女</v>
          </cell>
          <cell r="F53" t="str">
            <v>群众</v>
          </cell>
          <cell r="G53" t="str">
            <v>500222199109204743</v>
          </cell>
          <cell r="H53" t="str">
            <v>33</v>
          </cell>
          <cell r="I53" t="str">
            <v>大学本科</v>
          </cell>
          <cell r="J53" t="str">
            <v>无</v>
          </cell>
          <cell r="K53" t="str">
            <v>非全日制</v>
          </cell>
          <cell r="L53" t="str">
            <v>四川大学</v>
          </cell>
          <cell r="M53" t="str">
            <v>护理</v>
          </cell>
          <cell r="N53" t="str">
            <v>主管护师</v>
          </cell>
          <cell r="O53">
            <v>13086012013</v>
          </cell>
          <cell r="P53">
            <v>45</v>
          </cell>
          <cell r="Q53" t="str">
            <v>是</v>
          </cell>
          <cell r="R53" t="str">
            <v>放弃</v>
          </cell>
        </row>
        <row r="53">
          <cell r="T53">
            <v>22.5</v>
          </cell>
        </row>
        <row r="54">
          <cell r="B54" t="str">
            <v>刘燕</v>
          </cell>
          <cell r="C54" t="str">
            <v>护理 2</v>
          </cell>
          <cell r="D54" t="str">
            <v>汉</v>
          </cell>
          <cell r="E54" t="str">
            <v>女</v>
          </cell>
          <cell r="F54" t="str">
            <v>群众</v>
          </cell>
          <cell r="G54" t="str">
            <v>500112198810256346</v>
          </cell>
          <cell r="H54" t="str">
            <v>35</v>
          </cell>
          <cell r="I54" t="str">
            <v>大学本科</v>
          </cell>
          <cell r="J54" t="str">
            <v>无</v>
          </cell>
          <cell r="K54" t="str">
            <v>非全日制</v>
          </cell>
          <cell r="L54" t="str">
            <v>西安交通大学</v>
          </cell>
          <cell r="M54" t="str">
            <v>护理学</v>
          </cell>
          <cell r="N54" t="str">
            <v>主管护师</v>
          </cell>
          <cell r="O54" t="str">
            <v>13527519294</v>
          </cell>
          <cell r="P54">
            <v>43</v>
          </cell>
          <cell r="Q54" t="str">
            <v>是</v>
          </cell>
          <cell r="R54" t="str">
            <v>缺考</v>
          </cell>
        </row>
        <row r="54">
          <cell r="T54">
            <v>21.5</v>
          </cell>
        </row>
        <row r="55">
          <cell r="B55" t="str">
            <v>杨强</v>
          </cell>
          <cell r="C55" t="str">
            <v>护理 2</v>
          </cell>
          <cell r="D55" t="str">
            <v>汉</v>
          </cell>
          <cell r="E55" t="str">
            <v>男</v>
          </cell>
          <cell r="F55" t="str">
            <v>共青团员</v>
          </cell>
          <cell r="G55" t="str">
            <v>500225199610085433</v>
          </cell>
          <cell r="H55" t="str">
            <v>27</v>
          </cell>
          <cell r="I55" t="str">
            <v>大学本科</v>
          </cell>
          <cell r="J55" t="str">
            <v>无</v>
          </cell>
          <cell r="K55" t="str">
            <v>非全日制</v>
          </cell>
          <cell r="L55" t="str">
            <v>国家开放大学</v>
          </cell>
          <cell r="M55" t="str">
            <v>护理学</v>
          </cell>
          <cell r="N55" t="str">
            <v>护师</v>
          </cell>
          <cell r="O55" t="str">
            <v>15922861023</v>
          </cell>
          <cell r="P55">
            <v>42</v>
          </cell>
          <cell r="Q55" t="str">
            <v>是</v>
          </cell>
          <cell r="R55" t="str">
            <v>缺考</v>
          </cell>
        </row>
        <row r="55">
          <cell r="T55">
            <v>21</v>
          </cell>
        </row>
        <row r="56">
          <cell r="B56" t="str">
            <v>袁池</v>
          </cell>
          <cell r="C56" t="str">
            <v>护理 1</v>
          </cell>
          <cell r="D56" t="str">
            <v>汉族</v>
          </cell>
          <cell r="E56" t="str">
            <v>女</v>
          </cell>
          <cell r="F56" t="str">
            <v>共青团员</v>
          </cell>
          <cell r="G56" t="str">
            <v>500222199812255446</v>
          </cell>
          <cell r="H56" t="str">
            <v>25</v>
          </cell>
          <cell r="I56" t="str">
            <v>大学本科</v>
          </cell>
          <cell r="J56" t="str">
            <v>学士</v>
          </cell>
          <cell r="K56" t="str">
            <v>全日制</v>
          </cell>
          <cell r="L56" t="str">
            <v>重庆医科大学</v>
          </cell>
          <cell r="M56" t="str">
            <v>护理学</v>
          </cell>
          <cell r="N56" t="str">
            <v>护士</v>
          </cell>
          <cell r="O56" t="str">
            <v>13637988402</v>
          </cell>
          <cell r="P56">
            <v>62</v>
          </cell>
          <cell r="Q56" t="str">
            <v>是</v>
          </cell>
          <cell r="R56">
            <v>94</v>
          </cell>
          <cell r="S56">
            <v>79.2</v>
          </cell>
          <cell r="T56">
            <v>70.6</v>
          </cell>
        </row>
        <row r="57">
          <cell r="B57" t="str">
            <v>张梓洵</v>
          </cell>
          <cell r="C57" t="str">
            <v>护理 1</v>
          </cell>
          <cell r="D57" t="str">
            <v>汉</v>
          </cell>
          <cell r="E57" t="str">
            <v>女</v>
          </cell>
          <cell r="F57" t="str">
            <v>共青团员</v>
          </cell>
          <cell r="G57" t="str">
            <v>500112200011228082</v>
          </cell>
          <cell r="H57" t="str">
            <v>23</v>
          </cell>
          <cell r="I57" t="str">
            <v>大学本科</v>
          </cell>
          <cell r="J57" t="str">
            <v>学士</v>
          </cell>
          <cell r="K57" t="str">
            <v>全日制</v>
          </cell>
          <cell r="L57" t="str">
            <v>西安医学院</v>
          </cell>
          <cell r="M57" t="str">
            <v>护理学</v>
          </cell>
          <cell r="N57" t="str">
            <v>初级护士</v>
          </cell>
          <cell r="O57" t="str">
            <v>17783137499</v>
          </cell>
          <cell r="P57">
            <v>58</v>
          </cell>
          <cell r="Q57" t="str">
            <v>是</v>
          </cell>
          <cell r="R57">
            <v>82</v>
          </cell>
          <cell r="S57">
            <v>80.6</v>
          </cell>
          <cell r="T57">
            <v>69.3</v>
          </cell>
        </row>
        <row r="58">
          <cell r="B58" t="str">
            <v>曾小霞</v>
          </cell>
          <cell r="C58" t="str">
            <v>护理 1</v>
          </cell>
          <cell r="D58" t="str">
            <v>汉族</v>
          </cell>
          <cell r="E58" t="str">
            <v>女</v>
          </cell>
          <cell r="F58" t="str">
            <v>共青团员</v>
          </cell>
          <cell r="G58" t="str">
            <v>500232199903165289</v>
          </cell>
          <cell r="H58" t="str">
            <v>25</v>
          </cell>
          <cell r="I58" t="str">
            <v>大学本科</v>
          </cell>
          <cell r="J58" t="str">
            <v>学士</v>
          </cell>
          <cell r="K58" t="str">
            <v>全日制</v>
          </cell>
          <cell r="L58" t="str">
            <v>潍坊医学院</v>
          </cell>
          <cell r="M58" t="str">
            <v>护理学</v>
          </cell>
          <cell r="N58" t="str">
            <v>护士资格证</v>
          </cell>
          <cell r="O58" t="str">
            <v>15823690342</v>
          </cell>
          <cell r="P58">
            <v>58</v>
          </cell>
          <cell r="Q58" t="str">
            <v>是</v>
          </cell>
          <cell r="R58">
            <v>66</v>
          </cell>
          <cell r="S58">
            <v>80.2</v>
          </cell>
          <cell r="T58">
            <v>69.1</v>
          </cell>
        </row>
        <row r="59">
          <cell r="B59" t="str">
            <v>周晓庆</v>
          </cell>
          <cell r="C59" t="str">
            <v>护理 1</v>
          </cell>
          <cell r="D59" t="str">
            <v>汉族</v>
          </cell>
          <cell r="E59" t="str">
            <v>女</v>
          </cell>
          <cell r="F59" t="str">
            <v>共青团员</v>
          </cell>
          <cell r="G59" t="str">
            <v>500233200002129522</v>
          </cell>
          <cell r="H59" t="str">
            <v>24</v>
          </cell>
          <cell r="I59" t="str">
            <v>大学本科</v>
          </cell>
          <cell r="J59" t="str">
            <v>学士</v>
          </cell>
          <cell r="K59" t="str">
            <v>全日制</v>
          </cell>
          <cell r="L59" t="str">
            <v>西南财经大学天府学院</v>
          </cell>
          <cell r="M59" t="str">
            <v>护理学</v>
          </cell>
          <cell r="N59" t="str">
            <v>护士</v>
          </cell>
          <cell r="O59" t="str">
            <v>15736496300</v>
          </cell>
          <cell r="P59">
            <v>53</v>
          </cell>
          <cell r="Q59" t="str">
            <v>是</v>
          </cell>
          <cell r="R59">
            <v>74</v>
          </cell>
          <cell r="S59">
            <v>85.2</v>
          </cell>
          <cell r="T59">
            <v>69.1</v>
          </cell>
        </row>
        <row r="60">
          <cell r="B60" t="str">
            <v>余雨欣</v>
          </cell>
          <cell r="C60" t="str">
            <v>护理 1</v>
          </cell>
          <cell r="D60" t="str">
            <v>汉</v>
          </cell>
          <cell r="E60" t="str">
            <v>女</v>
          </cell>
          <cell r="F60" t="str">
            <v>共青团员</v>
          </cell>
          <cell r="G60" t="str">
            <v>500222200005235428</v>
          </cell>
          <cell r="H60" t="str">
            <v>23</v>
          </cell>
          <cell r="I60" t="str">
            <v>大学本科</v>
          </cell>
          <cell r="J60" t="str">
            <v>学士</v>
          </cell>
          <cell r="K60" t="str">
            <v>全日制</v>
          </cell>
          <cell r="L60" t="str">
            <v>成都大学</v>
          </cell>
          <cell r="M60" t="str">
            <v>护理学</v>
          </cell>
          <cell r="N60" t="str">
            <v>护士资格证书</v>
          </cell>
          <cell r="O60" t="str">
            <v>17830997087</v>
          </cell>
          <cell r="P60">
            <v>57</v>
          </cell>
          <cell r="Q60" t="str">
            <v>是</v>
          </cell>
          <cell r="R60">
            <v>83</v>
          </cell>
          <cell r="S60">
            <v>80.2</v>
          </cell>
          <cell r="T60">
            <v>68.6</v>
          </cell>
        </row>
        <row r="61">
          <cell r="B61" t="str">
            <v>谭渝文</v>
          </cell>
          <cell r="C61" t="str">
            <v>护理 1</v>
          </cell>
          <cell r="D61" t="str">
            <v>汉</v>
          </cell>
          <cell r="E61" t="str">
            <v>女</v>
          </cell>
          <cell r="F61" t="str">
            <v>群众</v>
          </cell>
          <cell r="G61" t="str">
            <v>500236199711274689</v>
          </cell>
          <cell r="H61" t="str">
            <v>26</v>
          </cell>
          <cell r="I61" t="str">
            <v>大学本科</v>
          </cell>
          <cell r="J61" t="str">
            <v>学士</v>
          </cell>
          <cell r="K61" t="str">
            <v>全日制</v>
          </cell>
          <cell r="L61" t="str">
            <v>湖北科技学院</v>
          </cell>
          <cell r="M61" t="str">
            <v>护理</v>
          </cell>
          <cell r="N61" t="str">
            <v>初级（士）</v>
          </cell>
          <cell r="O61" t="str">
            <v>15223671470</v>
          </cell>
          <cell r="P61">
            <v>54</v>
          </cell>
          <cell r="Q61" t="str">
            <v>是</v>
          </cell>
          <cell r="R61">
            <v>97</v>
          </cell>
          <cell r="S61">
            <v>82.2</v>
          </cell>
          <cell r="T61">
            <v>68.1</v>
          </cell>
        </row>
        <row r="62">
          <cell r="B62" t="str">
            <v>夏子涵</v>
          </cell>
          <cell r="C62" t="str">
            <v>护理 1</v>
          </cell>
          <cell r="D62" t="str">
            <v>汉</v>
          </cell>
          <cell r="E62" t="str">
            <v>女</v>
          </cell>
          <cell r="F62" t="str">
            <v>共青团员</v>
          </cell>
          <cell r="G62" t="str">
            <v>500230200108260028</v>
          </cell>
          <cell r="H62" t="str">
            <v>22</v>
          </cell>
          <cell r="I62" t="str">
            <v>大学本科</v>
          </cell>
          <cell r="J62" t="str">
            <v>学士</v>
          </cell>
          <cell r="K62" t="str">
            <v>全日制</v>
          </cell>
          <cell r="L62" t="str">
            <v>西南医科大学</v>
          </cell>
          <cell r="M62" t="str">
            <v>护理学</v>
          </cell>
          <cell r="N62" t="str">
            <v>初级（士）</v>
          </cell>
          <cell r="O62" t="str">
            <v>18996891126</v>
          </cell>
          <cell r="P62">
            <v>50</v>
          </cell>
          <cell r="Q62" t="str">
            <v>是</v>
          </cell>
          <cell r="R62">
            <v>101</v>
          </cell>
          <cell r="S62">
            <v>81.6</v>
          </cell>
          <cell r="T62">
            <v>65.8</v>
          </cell>
        </row>
        <row r="63">
          <cell r="B63" t="str">
            <v>马小惠</v>
          </cell>
          <cell r="C63" t="str">
            <v>护理 1</v>
          </cell>
          <cell r="D63" t="str">
            <v>汉</v>
          </cell>
          <cell r="E63" t="str">
            <v>女</v>
          </cell>
          <cell r="F63" t="str">
            <v>共青团员</v>
          </cell>
          <cell r="G63" t="str">
            <v>511321199811280166</v>
          </cell>
          <cell r="H63" t="str">
            <v>25</v>
          </cell>
          <cell r="I63" t="str">
            <v>大学本科</v>
          </cell>
          <cell r="J63" t="str">
            <v>学士</v>
          </cell>
          <cell r="K63" t="str">
            <v>全日制</v>
          </cell>
          <cell r="L63" t="str">
            <v>攀枝花学院</v>
          </cell>
          <cell r="M63" t="str">
            <v>护理学</v>
          </cell>
          <cell r="N63" t="str">
            <v>护士资格证</v>
          </cell>
          <cell r="O63" t="str">
            <v>15736180717</v>
          </cell>
          <cell r="P63">
            <v>47</v>
          </cell>
          <cell r="Q63" t="str">
            <v>是</v>
          </cell>
          <cell r="R63">
            <v>85</v>
          </cell>
          <cell r="S63">
            <v>83.6</v>
          </cell>
          <cell r="T63">
            <v>65.3</v>
          </cell>
        </row>
        <row r="64">
          <cell r="B64" t="str">
            <v>颜钰丹</v>
          </cell>
          <cell r="C64" t="str">
            <v>护理 1</v>
          </cell>
          <cell r="D64" t="str">
            <v>汉族</v>
          </cell>
          <cell r="E64" t="str">
            <v>女</v>
          </cell>
          <cell r="F64" t="str">
            <v>中共党员</v>
          </cell>
          <cell r="G64" t="str">
            <v>50010719970401892X</v>
          </cell>
          <cell r="H64" t="str">
            <v>27</v>
          </cell>
          <cell r="I64" t="str">
            <v>大学本科</v>
          </cell>
          <cell r="J64" t="str">
            <v>学士</v>
          </cell>
          <cell r="K64" t="str">
            <v>全日制</v>
          </cell>
          <cell r="L64" t="str">
            <v>遵义医科大学</v>
          </cell>
          <cell r="M64" t="str">
            <v>护理学</v>
          </cell>
          <cell r="N64" t="str">
            <v>护师</v>
          </cell>
          <cell r="O64" t="str">
            <v>15213255955</v>
          </cell>
          <cell r="P64">
            <v>51</v>
          </cell>
          <cell r="Q64" t="str">
            <v>是</v>
          </cell>
          <cell r="R64">
            <v>89</v>
          </cell>
          <cell r="S64">
            <v>79.4</v>
          </cell>
          <cell r="T64">
            <v>65.2</v>
          </cell>
        </row>
        <row r="65">
          <cell r="B65" t="str">
            <v>何沁苡</v>
          </cell>
          <cell r="C65" t="str">
            <v>护理 1</v>
          </cell>
          <cell r="D65" t="str">
            <v>汉族</v>
          </cell>
          <cell r="E65" t="str">
            <v>女</v>
          </cell>
          <cell r="F65" t="str">
            <v>共青团员</v>
          </cell>
          <cell r="G65" t="str">
            <v>511521199811152683</v>
          </cell>
          <cell r="H65" t="str">
            <v>25</v>
          </cell>
          <cell r="I65" t="str">
            <v>大学本科</v>
          </cell>
          <cell r="J65" t="str">
            <v>学士</v>
          </cell>
          <cell r="K65" t="str">
            <v>全日制</v>
          </cell>
          <cell r="L65" t="str">
            <v>山西中医药大学</v>
          </cell>
          <cell r="M65" t="str">
            <v>护理（涉外护理方向）</v>
          </cell>
          <cell r="N65" t="str">
            <v>护士执业资格证</v>
          </cell>
          <cell r="O65" t="str">
            <v>15735212453</v>
          </cell>
          <cell r="P65">
            <v>50</v>
          </cell>
          <cell r="Q65" t="str">
            <v>是</v>
          </cell>
          <cell r="R65">
            <v>73</v>
          </cell>
          <cell r="S65">
            <v>80.4</v>
          </cell>
          <cell r="T65">
            <v>65.2</v>
          </cell>
        </row>
        <row r="66">
          <cell r="B66" t="str">
            <v>周五星</v>
          </cell>
          <cell r="C66" t="str">
            <v>护理 1</v>
          </cell>
          <cell r="D66" t="str">
            <v>汉族</v>
          </cell>
          <cell r="E66" t="str">
            <v>女</v>
          </cell>
          <cell r="F66" t="str">
            <v>共青团员</v>
          </cell>
          <cell r="G66" t="str">
            <v>500223200207128045</v>
          </cell>
          <cell r="H66" t="str">
            <v>21</v>
          </cell>
          <cell r="I66" t="str">
            <v>大学本科</v>
          </cell>
          <cell r="J66" t="str">
            <v>学士学士</v>
          </cell>
          <cell r="K66" t="str">
            <v>全日制</v>
          </cell>
          <cell r="L66" t="str">
            <v>重庆医科大学</v>
          </cell>
          <cell r="M66" t="str">
            <v>护理学</v>
          </cell>
          <cell r="N66" t="str">
            <v>护士资格证</v>
          </cell>
          <cell r="O66" t="str">
            <v>17830724041</v>
          </cell>
          <cell r="P66">
            <v>56</v>
          </cell>
          <cell r="Q66" t="str">
            <v>是</v>
          </cell>
          <cell r="R66">
            <v>91</v>
          </cell>
          <cell r="S66">
            <v>74</v>
          </cell>
          <cell r="T66">
            <v>65</v>
          </cell>
        </row>
        <row r="67">
          <cell r="B67" t="str">
            <v>廖未</v>
          </cell>
          <cell r="C67" t="str">
            <v>护理 1</v>
          </cell>
          <cell r="D67" t="str">
            <v>汉</v>
          </cell>
          <cell r="E67" t="str">
            <v>女</v>
          </cell>
          <cell r="F67" t="str">
            <v>共青团员</v>
          </cell>
          <cell r="G67" t="str">
            <v>510902199508132884</v>
          </cell>
          <cell r="H67" t="str">
            <v>28</v>
          </cell>
          <cell r="I67" t="str">
            <v>大学本科</v>
          </cell>
          <cell r="J67" t="str">
            <v>无</v>
          </cell>
          <cell r="K67" t="str">
            <v>全日制</v>
          </cell>
          <cell r="L67" t="str">
            <v>成都医学院</v>
          </cell>
          <cell r="M67" t="str">
            <v>护理</v>
          </cell>
          <cell r="N67" t="str">
            <v>护师</v>
          </cell>
          <cell r="O67" t="str">
            <v>18080097164</v>
          </cell>
          <cell r="P67">
            <v>53</v>
          </cell>
          <cell r="Q67" t="str">
            <v>是</v>
          </cell>
          <cell r="R67">
            <v>55</v>
          </cell>
          <cell r="S67">
            <v>76.8</v>
          </cell>
          <cell r="T67">
            <v>64.9</v>
          </cell>
        </row>
        <row r="68">
          <cell r="B68" t="str">
            <v>秦宇洁</v>
          </cell>
          <cell r="C68" t="str">
            <v>护理 1</v>
          </cell>
          <cell r="D68" t="str">
            <v>汉</v>
          </cell>
          <cell r="E68" t="str">
            <v>女</v>
          </cell>
          <cell r="F68" t="str">
            <v>群众</v>
          </cell>
          <cell r="G68" t="str">
            <v>500112199603275784</v>
          </cell>
          <cell r="H68" t="str">
            <v>28</v>
          </cell>
          <cell r="I68" t="str">
            <v>大学本科</v>
          </cell>
          <cell r="J68" t="str">
            <v>无</v>
          </cell>
          <cell r="K68" t="str">
            <v>非全日制</v>
          </cell>
          <cell r="L68" t="str">
            <v>中国医科大学</v>
          </cell>
          <cell r="M68" t="str">
            <v>护理学</v>
          </cell>
          <cell r="N68" t="str">
            <v>护士资格证</v>
          </cell>
          <cell r="O68">
            <v>18983961649</v>
          </cell>
          <cell r="P68">
            <v>47</v>
          </cell>
          <cell r="Q68" t="str">
            <v>是</v>
          </cell>
          <cell r="R68">
            <v>87</v>
          </cell>
          <cell r="S68">
            <v>82.6</v>
          </cell>
          <cell r="T68">
            <v>64.8</v>
          </cell>
        </row>
        <row r="69">
          <cell r="B69" t="str">
            <v>李林桔</v>
          </cell>
          <cell r="C69" t="str">
            <v>护理 1</v>
          </cell>
          <cell r="D69" t="str">
            <v>汉</v>
          </cell>
          <cell r="E69" t="str">
            <v>女</v>
          </cell>
          <cell r="F69" t="str">
            <v>共青团员</v>
          </cell>
          <cell r="G69" t="str">
            <v>500108200011224028</v>
          </cell>
          <cell r="H69" t="str">
            <v>23</v>
          </cell>
          <cell r="I69" t="str">
            <v>大学本科</v>
          </cell>
          <cell r="J69" t="str">
            <v>学士</v>
          </cell>
          <cell r="K69" t="str">
            <v>全日制</v>
          </cell>
          <cell r="L69" t="str">
            <v>重庆医科大学</v>
          </cell>
          <cell r="M69" t="str">
            <v>护理学</v>
          </cell>
          <cell r="N69" t="str">
            <v>护士</v>
          </cell>
          <cell r="O69" t="str">
            <v>18183033276</v>
          </cell>
          <cell r="P69">
            <v>46</v>
          </cell>
          <cell r="Q69" t="str">
            <v>是</v>
          </cell>
          <cell r="R69">
            <v>59</v>
          </cell>
          <cell r="S69">
            <v>83.6</v>
          </cell>
          <cell r="T69">
            <v>64.8</v>
          </cell>
        </row>
        <row r="70">
          <cell r="B70" t="str">
            <v>刘念</v>
          </cell>
          <cell r="C70" t="str">
            <v>护理 1</v>
          </cell>
          <cell r="D70" t="str">
            <v>汉</v>
          </cell>
          <cell r="E70" t="str">
            <v>女</v>
          </cell>
          <cell r="F70" t="str">
            <v>群众</v>
          </cell>
          <cell r="G70" t="str">
            <v>50011219990314150X</v>
          </cell>
          <cell r="H70" t="str">
            <v>25</v>
          </cell>
          <cell r="I70" t="str">
            <v>大学本科</v>
          </cell>
          <cell r="J70" t="str">
            <v>无</v>
          </cell>
          <cell r="K70" t="str">
            <v>非全日制</v>
          </cell>
          <cell r="L70" t="str">
            <v>中国医科大学</v>
          </cell>
          <cell r="M70" t="str">
            <v>护理学</v>
          </cell>
          <cell r="N70" t="str">
            <v>护士</v>
          </cell>
          <cell r="O70" t="str">
            <v>19923258958</v>
          </cell>
          <cell r="P70">
            <v>47</v>
          </cell>
          <cell r="Q70" t="str">
            <v>是</v>
          </cell>
          <cell r="R70">
            <v>65</v>
          </cell>
          <cell r="S70">
            <v>81.8</v>
          </cell>
          <cell r="T70">
            <v>64.4</v>
          </cell>
        </row>
        <row r="71">
          <cell r="B71" t="str">
            <v>李丽娜</v>
          </cell>
          <cell r="C71" t="str">
            <v>护理 1</v>
          </cell>
          <cell r="D71" t="str">
            <v>汉</v>
          </cell>
          <cell r="E71" t="str">
            <v>女</v>
          </cell>
          <cell r="F71" t="str">
            <v>群众</v>
          </cell>
          <cell r="G71" t="str">
            <v>500231199608053181</v>
          </cell>
          <cell r="H71" t="str">
            <v>27</v>
          </cell>
          <cell r="I71" t="str">
            <v>大学本科</v>
          </cell>
          <cell r="J71" t="str">
            <v>无</v>
          </cell>
          <cell r="K71" t="str">
            <v>非全日制</v>
          </cell>
          <cell r="L71" t="str">
            <v>中南大学</v>
          </cell>
          <cell r="M71" t="str">
            <v>护理</v>
          </cell>
          <cell r="N71" t="str">
            <v>护师</v>
          </cell>
          <cell r="O71" t="str">
            <v>17830828156</v>
          </cell>
          <cell r="P71">
            <v>50</v>
          </cell>
          <cell r="Q71" t="str">
            <v>是</v>
          </cell>
          <cell r="R71">
            <v>60</v>
          </cell>
          <cell r="S71">
            <v>78.4</v>
          </cell>
          <cell r="T71">
            <v>64.2</v>
          </cell>
        </row>
        <row r="72">
          <cell r="B72" t="str">
            <v>蒲鑫</v>
          </cell>
          <cell r="C72" t="str">
            <v>护理 1</v>
          </cell>
          <cell r="D72" t="str">
            <v>汉族</v>
          </cell>
          <cell r="E72" t="str">
            <v>女</v>
          </cell>
          <cell r="F72" t="str">
            <v>群众</v>
          </cell>
          <cell r="G72" t="str">
            <v>511302199908302123</v>
          </cell>
          <cell r="H72" t="str">
            <v>25</v>
          </cell>
          <cell r="I72" t="str">
            <v>大学本科</v>
          </cell>
          <cell r="J72" t="str">
            <v>学士</v>
          </cell>
          <cell r="K72" t="str">
            <v>非全日制</v>
          </cell>
          <cell r="L72" t="str">
            <v>川北医学院</v>
          </cell>
          <cell r="M72" t="str">
            <v>护理学</v>
          </cell>
          <cell r="N72" t="str">
            <v>护士职业资格证书</v>
          </cell>
          <cell r="O72" t="str">
            <v>18181122374</v>
          </cell>
          <cell r="P72">
            <v>62</v>
          </cell>
          <cell r="Q72" t="str">
            <v>是</v>
          </cell>
          <cell r="R72">
            <v>56</v>
          </cell>
          <cell r="S72">
            <v>66.2</v>
          </cell>
          <cell r="T72">
            <v>64.1</v>
          </cell>
        </row>
        <row r="73">
          <cell r="B73" t="str">
            <v>樊彬彬</v>
          </cell>
          <cell r="C73" t="str">
            <v>护理 1</v>
          </cell>
          <cell r="D73" t="str">
            <v>汉族</v>
          </cell>
          <cell r="E73" t="str">
            <v>女</v>
          </cell>
          <cell r="F73" t="str">
            <v>共青团员</v>
          </cell>
          <cell r="G73" t="str">
            <v>500112199810206845</v>
          </cell>
          <cell r="H73" t="str">
            <v>25</v>
          </cell>
          <cell r="I73" t="str">
            <v>大学本科</v>
          </cell>
          <cell r="J73" t="str">
            <v>学士</v>
          </cell>
          <cell r="K73" t="str">
            <v>全日制</v>
          </cell>
          <cell r="L73" t="str">
            <v>天津医科大学临床医学院</v>
          </cell>
          <cell r="M73" t="str">
            <v>护理学</v>
          </cell>
          <cell r="N73" t="str">
            <v>初级（士）</v>
          </cell>
          <cell r="O73" t="str">
            <v>18426415774</v>
          </cell>
          <cell r="P73">
            <v>50</v>
          </cell>
          <cell r="Q73" t="str">
            <v>是</v>
          </cell>
          <cell r="R73">
            <v>86</v>
          </cell>
          <cell r="S73">
            <v>77.2</v>
          </cell>
          <cell r="T73">
            <v>63.6</v>
          </cell>
        </row>
        <row r="74">
          <cell r="B74" t="str">
            <v>夏敏</v>
          </cell>
          <cell r="C74" t="str">
            <v>护理 1</v>
          </cell>
          <cell r="D74" t="str">
            <v>汉</v>
          </cell>
          <cell r="E74" t="str">
            <v>女</v>
          </cell>
          <cell r="F74" t="str">
            <v>共青团员</v>
          </cell>
          <cell r="G74" t="str">
            <v>511623199910055764</v>
          </cell>
          <cell r="H74" t="str">
            <v>24</v>
          </cell>
          <cell r="I74" t="str">
            <v>大学本科</v>
          </cell>
          <cell r="J74" t="str">
            <v>无</v>
          </cell>
          <cell r="K74" t="str">
            <v>非全日制</v>
          </cell>
          <cell r="L74" t="str">
            <v>西安交通大学</v>
          </cell>
          <cell r="M74" t="str">
            <v>护理</v>
          </cell>
          <cell r="N74" t="str">
            <v>护士资格证</v>
          </cell>
          <cell r="O74" t="str">
            <v>17365241840</v>
          </cell>
          <cell r="P74">
            <v>45</v>
          </cell>
          <cell r="Q74" t="str">
            <v>是</v>
          </cell>
          <cell r="R74">
            <v>88</v>
          </cell>
          <cell r="S74">
            <v>82</v>
          </cell>
          <cell r="T74">
            <v>63.5</v>
          </cell>
        </row>
        <row r="75">
          <cell r="B75" t="str">
            <v>苏凤</v>
          </cell>
          <cell r="C75" t="str">
            <v>护理 1</v>
          </cell>
          <cell r="D75" t="str">
            <v>汉</v>
          </cell>
          <cell r="E75" t="str">
            <v>女</v>
          </cell>
          <cell r="F75" t="str">
            <v>共青团员</v>
          </cell>
          <cell r="G75" t="str">
            <v>500223199712191787</v>
          </cell>
          <cell r="H75" t="str">
            <v>26</v>
          </cell>
          <cell r="I75" t="str">
            <v>大学本科</v>
          </cell>
          <cell r="J75" t="str">
            <v>无</v>
          </cell>
          <cell r="K75" t="str">
            <v>非全日制</v>
          </cell>
          <cell r="L75" t="str">
            <v>四川大学</v>
          </cell>
          <cell r="M75" t="str">
            <v>护理学</v>
          </cell>
          <cell r="N75" t="str">
            <v>护师</v>
          </cell>
          <cell r="O75" t="str">
            <v>18323489442</v>
          </cell>
          <cell r="P75">
            <v>42</v>
          </cell>
          <cell r="Q75" t="str">
            <v>是</v>
          </cell>
          <cell r="R75">
            <v>70</v>
          </cell>
          <cell r="S75">
            <v>85</v>
          </cell>
          <cell r="T75">
            <v>63.5</v>
          </cell>
        </row>
        <row r="76">
          <cell r="B76" t="str">
            <v>徐萍</v>
          </cell>
          <cell r="C76" t="str">
            <v>护理 1</v>
          </cell>
          <cell r="D76" t="str">
            <v>汉</v>
          </cell>
          <cell r="E76" t="str">
            <v>女</v>
          </cell>
          <cell r="F76" t="str">
            <v>群众</v>
          </cell>
          <cell r="G76" t="str">
            <v>500228199508153785</v>
          </cell>
          <cell r="H76" t="str">
            <v>28</v>
          </cell>
          <cell r="I76" t="str">
            <v>大学本科</v>
          </cell>
          <cell r="J76" t="str">
            <v>无</v>
          </cell>
          <cell r="K76" t="str">
            <v>非全日制</v>
          </cell>
          <cell r="L76" t="str">
            <v>中南大学</v>
          </cell>
          <cell r="M76" t="str">
            <v>护理学</v>
          </cell>
          <cell r="N76" t="str">
            <v>主管护师</v>
          </cell>
          <cell r="O76" t="str">
            <v>15923701803</v>
          </cell>
          <cell r="P76">
            <v>54</v>
          </cell>
          <cell r="Q76" t="str">
            <v>是</v>
          </cell>
          <cell r="R76">
            <v>100</v>
          </cell>
          <cell r="S76">
            <v>72.8</v>
          </cell>
          <cell r="T76">
            <v>63.4</v>
          </cell>
        </row>
        <row r="77">
          <cell r="B77" t="str">
            <v>张依蕊</v>
          </cell>
          <cell r="C77" t="str">
            <v>护理 1</v>
          </cell>
          <cell r="D77" t="str">
            <v>汉族</v>
          </cell>
          <cell r="E77" t="str">
            <v>女</v>
          </cell>
          <cell r="F77" t="str">
            <v>共青团员</v>
          </cell>
          <cell r="G77" t="str">
            <v>500223200006031765</v>
          </cell>
          <cell r="H77" t="str">
            <v>23</v>
          </cell>
          <cell r="I77" t="str">
            <v>大学本科</v>
          </cell>
          <cell r="J77" t="str">
            <v>学士学士</v>
          </cell>
          <cell r="K77" t="str">
            <v>全日制</v>
          </cell>
          <cell r="L77" t="str">
            <v>川北医学院</v>
          </cell>
          <cell r="M77" t="str">
            <v>护理学</v>
          </cell>
          <cell r="N77" t="str">
            <v>护士资格证</v>
          </cell>
          <cell r="O77" t="str">
            <v>13319770901</v>
          </cell>
          <cell r="P77">
            <v>44</v>
          </cell>
          <cell r="Q77" t="str">
            <v>是</v>
          </cell>
          <cell r="R77">
            <v>80</v>
          </cell>
          <cell r="S77">
            <v>81.8</v>
          </cell>
          <cell r="T77">
            <v>62.9</v>
          </cell>
        </row>
        <row r="78">
          <cell r="B78" t="str">
            <v>李君钦</v>
          </cell>
          <cell r="C78" t="str">
            <v>护理 1</v>
          </cell>
          <cell r="D78" t="str">
            <v>汉</v>
          </cell>
          <cell r="E78" t="str">
            <v>女</v>
          </cell>
          <cell r="F78" t="str">
            <v>群众</v>
          </cell>
          <cell r="G78" t="str">
            <v>50022619990905278x</v>
          </cell>
          <cell r="H78" t="str">
            <v>24</v>
          </cell>
          <cell r="I78" t="str">
            <v>大学本科</v>
          </cell>
          <cell r="J78" t="str">
            <v>无</v>
          </cell>
          <cell r="K78" t="str">
            <v>非全日制</v>
          </cell>
          <cell r="L78" t="str">
            <v>长沙医学院</v>
          </cell>
          <cell r="M78" t="str">
            <v>护理</v>
          </cell>
          <cell r="N78" t="str">
            <v>护师</v>
          </cell>
          <cell r="O78" t="str">
            <v>13594085973</v>
          </cell>
          <cell r="P78">
            <v>56</v>
          </cell>
          <cell r="Q78" t="str">
            <v>是</v>
          </cell>
          <cell r="R78">
            <v>105</v>
          </cell>
          <cell r="S78">
            <v>68.8</v>
          </cell>
          <cell r="T78">
            <v>62.4</v>
          </cell>
        </row>
        <row r="79">
          <cell r="B79" t="str">
            <v>杨玉娥</v>
          </cell>
          <cell r="C79" t="str">
            <v>护理 1</v>
          </cell>
          <cell r="D79" t="str">
            <v>汉</v>
          </cell>
          <cell r="E79" t="str">
            <v>女</v>
          </cell>
          <cell r="F79" t="str">
            <v>群众</v>
          </cell>
          <cell r="G79" t="str">
            <v>511602199705144520</v>
          </cell>
          <cell r="H79" t="str">
            <v>26</v>
          </cell>
          <cell r="I79" t="str">
            <v>大学本科</v>
          </cell>
          <cell r="J79" t="str">
            <v>无</v>
          </cell>
          <cell r="K79" t="str">
            <v>非全日制</v>
          </cell>
          <cell r="L79" t="str">
            <v>四川大学</v>
          </cell>
          <cell r="M79" t="str">
            <v>护理学</v>
          </cell>
          <cell r="N79" t="str">
            <v>护士执业资格证书</v>
          </cell>
          <cell r="O79" t="str">
            <v>18682674337</v>
          </cell>
          <cell r="P79">
            <v>48</v>
          </cell>
          <cell r="Q79" t="str">
            <v>是</v>
          </cell>
          <cell r="R79">
            <v>96</v>
          </cell>
          <cell r="S79">
            <v>76.6</v>
          </cell>
          <cell r="T79">
            <v>62.3</v>
          </cell>
        </row>
        <row r="80">
          <cell r="B80" t="str">
            <v>刘静</v>
          </cell>
          <cell r="C80" t="str">
            <v>护理 1</v>
          </cell>
          <cell r="D80" t="str">
            <v>土家族</v>
          </cell>
          <cell r="E80" t="str">
            <v>女</v>
          </cell>
          <cell r="F80" t="str">
            <v>共青团员</v>
          </cell>
          <cell r="G80" t="str">
            <v>500241199609181620</v>
          </cell>
          <cell r="H80" t="str">
            <v>27</v>
          </cell>
          <cell r="I80" t="str">
            <v>大学本科</v>
          </cell>
          <cell r="J80" t="str">
            <v>无</v>
          </cell>
          <cell r="K80" t="str">
            <v>非全日制</v>
          </cell>
          <cell r="L80" t="str">
            <v>西安交通大学</v>
          </cell>
          <cell r="M80" t="str">
            <v>护理学</v>
          </cell>
          <cell r="N80" t="str">
            <v>护师</v>
          </cell>
          <cell r="O80" t="str">
            <v>18523740257</v>
          </cell>
          <cell r="P80">
            <v>46</v>
          </cell>
          <cell r="Q80" t="str">
            <v>是</v>
          </cell>
          <cell r="R80">
            <v>57</v>
          </cell>
          <cell r="S80">
            <v>78.2</v>
          </cell>
          <cell r="T80">
            <v>62.1</v>
          </cell>
        </row>
        <row r="81">
          <cell r="B81" t="str">
            <v>崔光芬</v>
          </cell>
          <cell r="C81" t="str">
            <v>护理 1</v>
          </cell>
          <cell r="D81" t="str">
            <v>汉族</v>
          </cell>
          <cell r="E81" t="str">
            <v>女</v>
          </cell>
          <cell r="F81" t="str">
            <v>共青团员</v>
          </cell>
          <cell r="G81" t="str">
            <v>522427199903213469</v>
          </cell>
          <cell r="H81" t="str">
            <v>25</v>
          </cell>
          <cell r="I81" t="str">
            <v>大学本科</v>
          </cell>
          <cell r="J81" t="str">
            <v>学士</v>
          </cell>
          <cell r="K81" t="str">
            <v>全日制</v>
          </cell>
          <cell r="L81" t="str">
            <v>贵州医科大学神奇民族医药学院</v>
          </cell>
          <cell r="M81" t="str">
            <v>护理学</v>
          </cell>
          <cell r="N81" t="str">
            <v>护士资格证</v>
          </cell>
          <cell r="O81" t="str">
            <v>13668572374</v>
          </cell>
          <cell r="P81">
            <v>54</v>
          </cell>
          <cell r="Q81" t="str">
            <v>是</v>
          </cell>
          <cell r="R81">
            <v>71</v>
          </cell>
          <cell r="S81">
            <v>69.8</v>
          </cell>
          <cell r="T81">
            <v>61.9</v>
          </cell>
        </row>
        <row r="82">
          <cell r="B82" t="str">
            <v>冯议吉</v>
          </cell>
          <cell r="C82" t="str">
            <v>护理 1</v>
          </cell>
          <cell r="D82" t="str">
            <v>汉族</v>
          </cell>
          <cell r="E82" t="str">
            <v>女</v>
          </cell>
          <cell r="F82" t="str">
            <v>共青团员</v>
          </cell>
          <cell r="G82" t="str">
            <v>500232200102024086</v>
          </cell>
          <cell r="H82" t="str">
            <v>23</v>
          </cell>
          <cell r="I82" t="str">
            <v>大学本科</v>
          </cell>
          <cell r="J82" t="str">
            <v>学士</v>
          </cell>
          <cell r="K82" t="str">
            <v>全日制</v>
          </cell>
          <cell r="L82" t="str">
            <v>石河子大学</v>
          </cell>
          <cell r="M82" t="str">
            <v>护理学</v>
          </cell>
          <cell r="N82" t="str">
            <v>护士执业资格证</v>
          </cell>
          <cell r="O82" t="str">
            <v>13579748592</v>
          </cell>
          <cell r="P82">
            <v>47</v>
          </cell>
          <cell r="Q82" t="str">
            <v>是</v>
          </cell>
          <cell r="R82">
            <v>75</v>
          </cell>
          <cell r="S82">
            <v>76.8</v>
          </cell>
          <cell r="T82">
            <v>61.9</v>
          </cell>
        </row>
        <row r="83">
          <cell r="B83" t="str">
            <v>张海浪</v>
          </cell>
          <cell r="C83" t="str">
            <v>护理 1</v>
          </cell>
          <cell r="D83" t="str">
            <v>苗</v>
          </cell>
          <cell r="E83" t="str">
            <v>女</v>
          </cell>
          <cell r="F83" t="str">
            <v>共青团员</v>
          </cell>
          <cell r="G83" t="str">
            <v>500243199705040222</v>
          </cell>
          <cell r="H83" t="str">
            <v>27</v>
          </cell>
          <cell r="I83" t="str">
            <v>大学本科</v>
          </cell>
          <cell r="J83" t="str">
            <v>无</v>
          </cell>
          <cell r="K83" t="str">
            <v>非全日制</v>
          </cell>
          <cell r="L83" t="str">
            <v>长沙医学院</v>
          </cell>
          <cell r="M83" t="str">
            <v>护理学</v>
          </cell>
          <cell r="N83" t="str">
            <v>初级护师</v>
          </cell>
          <cell r="O83" t="str">
            <v>18717055256</v>
          </cell>
          <cell r="P83">
            <v>53</v>
          </cell>
          <cell r="Q83" t="str">
            <v>是</v>
          </cell>
          <cell r="R83">
            <v>81</v>
          </cell>
          <cell r="S83">
            <v>69.8</v>
          </cell>
          <cell r="T83">
            <v>61.4</v>
          </cell>
        </row>
        <row r="84">
          <cell r="B84" t="str">
            <v>汪建红</v>
          </cell>
          <cell r="C84" t="str">
            <v>护理 1</v>
          </cell>
          <cell r="D84" t="str">
            <v>汉</v>
          </cell>
          <cell r="E84" t="str">
            <v>女</v>
          </cell>
          <cell r="F84" t="str">
            <v>群众</v>
          </cell>
          <cell r="G84" t="str">
            <v>500233199511097308</v>
          </cell>
          <cell r="H84" t="str">
            <v>28</v>
          </cell>
          <cell r="I84" t="str">
            <v>大学本科</v>
          </cell>
          <cell r="J84" t="str">
            <v>无</v>
          </cell>
          <cell r="K84" t="str">
            <v>非全日制</v>
          </cell>
          <cell r="L84" t="str">
            <v>吉首大学</v>
          </cell>
          <cell r="M84" t="str">
            <v>护理学</v>
          </cell>
          <cell r="N84" t="str">
            <v>护师</v>
          </cell>
          <cell r="O84" t="str">
            <v>18223850099</v>
          </cell>
          <cell r="P84">
            <v>53</v>
          </cell>
          <cell r="Q84" t="str">
            <v>是</v>
          </cell>
          <cell r="R84">
            <v>95</v>
          </cell>
          <cell r="S84">
            <v>69.4</v>
          </cell>
          <cell r="T84">
            <v>61.2</v>
          </cell>
        </row>
        <row r="85">
          <cell r="B85" t="str">
            <v>李丹</v>
          </cell>
          <cell r="C85" t="str">
            <v>护理 1</v>
          </cell>
          <cell r="D85" t="str">
            <v>汉</v>
          </cell>
          <cell r="E85" t="str">
            <v>女</v>
          </cell>
          <cell r="F85" t="str">
            <v>共青团员</v>
          </cell>
          <cell r="G85" t="str">
            <v>500113199708207629</v>
          </cell>
          <cell r="H85" t="str">
            <v>26</v>
          </cell>
          <cell r="I85" t="str">
            <v>大学本科</v>
          </cell>
          <cell r="J85" t="str">
            <v>学士学士</v>
          </cell>
          <cell r="K85" t="str">
            <v>全日制</v>
          </cell>
          <cell r="L85" t="str">
            <v>河南大学民生学院</v>
          </cell>
          <cell r="M85" t="str">
            <v>护理学</v>
          </cell>
          <cell r="N85" t="str">
            <v>护士</v>
          </cell>
          <cell r="O85" t="str">
            <v>18996086842</v>
          </cell>
          <cell r="P85">
            <v>50</v>
          </cell>
          <cell r="Q85" t="str">
            <v>是</v>
          </cell>
          <cell r="R85">
            <v>67</v>
          </cell>
          <cell r="S85">
            <v>72.2</v>
          </cell>
          <cell r="T85">
            <v>61.1</v>
          </cell>
        </row>
        <row r="86">
          <cell r="B86" t="str">
            <v>冉慧</v>
          </cell>
          <cell r="C86" t="str">
            <v>护理 1</v>
          </cell>
          <cell r="D86" t="str">
            <v>土家族</v>
          </cell>
          <cell r="E86" t="str">
            <v>女</v>
          </cell>
          <cell r="F86" t="str">
            <v>共青团员</v>
          </cell>
          <cell r="G86" t="str">
            <v>50024019960915524X</v>
          </cell>
          <cell r="H86" t="str">
            <v>27</v>
          </cell>
          <cell r="I86" t="str">
            <v>大学本科</v>
          </cell>
          <cell r="J86" t="str">
            <v>无</v>
          </cell>
          <cell r="K86" t="str">
            <v>非全日制</v>
          </cell>
          <cell r="L86" t="str">
            <v>中国医科大学</v>
          </cell>
          <cell r="M86" t="str">
            <v>护理学</v>
          </cell>
          <cell r="N86" t="str">
            <v>初级（师）</v>
          </cell>
          <cell r="O86" t="str">
            <v>18883547028</v>
          </cell>
          <cell r="P86">
            <v>49</v>
          </cell>
          <cell r="Q86" t="str">
            <v>是</v>
          </cell>
          <cell r="R86">
            <v>99</v>
          </cell>
          <cell r="S86">
            <v>73.2</v>
          </cell>
          <cell r="T86">
            <v>61.1</v>
          </cell>
        </row>
        <row r="87">
          <cell r="B87" t="str">
            <v>何琴</v>
          </cell>
          <cell r="C87" t="str">
            <v>护理 1</v>
          </cell>
          <cell r="D87" t="str">
            <v>汉</v>
          </cell>
          <cell r="E87" t="str">
            <v>女</v>
          </cell>
          <cell r="F87" t="str">
            <v>共青团员</v>
          </cell>
          <cell r="G87" t="str">
            <v>511521199611267689</v>
          </cell>
          <cell r="H87" t="str">
            <v>27</v>
          </cell>
          <cell r="I87" t="str">
            <v>大学本科</v>
          </cell>
          <cell r="J87" t="str">
            <v>学士学士</v>
          </cell>
          <cell r="K87" t="str">
            <v>全日制</v>
          </cell>
          <cell r="L87" t="str">
            <v>成都医学院</v>
          </cell>
          <cell r="M87" t="str">
            <v>护理学</v>
          </cell>
          <cell r="N87" t="str">
            <v>初级护士</v>
          </cell>
          <cell r="O87" t="str">
            <v>17358677040</v>
          </cell>
          <cell r="P87">
            <v>49</v>
          </cell>
          <cell r="Q87" t="str">
            <v>是</v>
          </cell>
          <cell r="R87">
            <v>63</v>
          </cell>
          <cell r="S87">
            <v>73</v>
          </cell>
          <cell r="T87">
            <v>61</v>
          </cell>
        </row>
        <row r="88">
          <cell r="B88" t="str">
            <v>胡翥</v>
          </cell>
          <cell r="C88" t="str">
            <v>护理 1</v>
          </cell>
          <cell r="D88" t="str">
            <v>汉</v>
          </cell>
          <cell r="E88" t="str">
            <v>女</v>
          </cell>
          <cell r="F88" t="str">
            <v>群众</v>
          </cell>
          <cell r="G88" t="str">
            <v>500231199707201864</v>
          </cell>
          <cell r="H88" t="str">
            <v>26</v>
          </cell>
          <cell r="I88" t="str">
            <v>大学本科</v>
          </cell>
          <cell r="J88" t="str">
            <v>无</v>
          </cell>
          <cell r="K88" t="str">
            <v>非全日制</v>
          </cell>
          <cell r="L88" t="str">
            <v>重庆医科大学</v>
          </cell>
          <cell r="M88" t="str">
            <v>护理学</v>
          </cell>
          <cell r="N88" t="str">
            <v>初级（师）</v>
          </cell>
          <cell r="O88" t="str">
            <v>18523705237</v>
          </cell>
          <cell r="P88">
            <v>43</v>
          </cell>
          <cell r="Q88" t="str">
            <v>是</v>
          </cell>
          <cell r="R88">
            <v>103</v>
          </cell>
          <cell r="S88">
            <v>78.6</v>
          </cell>
          <cell r="T88">
            <v>60.8</v>
          </cell>
        </row>
        <row r="89">
          <cell r="B89" t="str">
            <v>宋佳</v>
          </cell>
          <cell r="C89" t="str">
            <v>护理 1</v>
          </cell>
          <cell r="D89" t="str">
            <v>汉族</v>
          </cell>
          <cell r="E89" t="str">
            <v>女</v>
          </cell>
          <cell r="F89" t="str">
            <v>共青团员</v>
          </cell>
          <cell r="G89" t="str">
            <v>511028199906265928</v>
          </cell>
          <cell r="H89" t="str">
            <v>25</v>
          </cell>
          <cell r="I89" t="str">
            <v>大学本科</v>
          </cell>
          <cell r="J89" t="str">
            <v>学士学士</v>
          </cell>
          <cell r="K89" t="str">
            <v>全日制</v>
          </cell>
          <cell r="L89" t="str">
            <v>成都中医药大学</v>
          </cell>
          <cell r="M89" t="str">
            <v>护理学</v>
          </cell>
          <cell r="N89" t="str">
            <v>初级</v>
          </cell>
          <cell r="O89" t="str">
            <v>18089544013</v>
          </cell>
          <cell r="P89">
            <v>49</v>
          </cell>
          <cell r="Q89" t="str">
            <v>是</v>
          </cell>
          <cell r="R89">
            <v>58</v>
          </cell>
          <cell r="S89">
            <v>72.2</v>
          </cell>
          <cell r="T89">
            <v>60.6</v>
          </cell>
        </row>
        <row r="90">
          <cell r="B90" t="str">
            <v>罗婉尹</v>
          </cell>
          <cell r="C90" t="str">
            <v>护理 1</v>
          </cell>
          <cell r="D90" t="str">
            <v>汉族</v>
          </cell>
          <cell r="E90" t="str">
            <v>女</v>
          </cell>
          <cell r="F90" t="str">
            <v>共青团员</v>
          </cell>
          <cell r="G90" t="str">
            <v>500227199603118244</v>
          </cell>
          <cell r="H90" t="str">
            <v>28</v>
          </cell>
          <cell r="I90" t="str">
            <v>大学本科</v>
          </cell>
          <cell r="J90" t="str">
            <v>无</v>
          </cell>
          <cell r="K90" t="str">
            <v>非全日制</v>
          </cell>
          <cell r="L90" t="str">
            <v>成都大学</v>
          </cell>
          <cell r="M90" t="str">
            <v>护理学</v>
          </cell>
          <cell r="N90" t="str">
            <v>护师资格证</v>
          </cell>
          <cell r="O90" t="str">
            <v>13628467463</v>
          </cell>
          <cell r="P90">
            <v>49</v>
          </cell>
          <cell r="Q90" t="str">
            <v>是</v>
          </cell>
          <cell r="R90">
            <v>84</v>
          </cell>
          <cell r="S90">
            <v>72</v>
          </cell>
          <cell r="T90">
            <v>60.5</v>
          </cell>
        </row>
        <row r="91">
          <cell r="B91" t="str">
            <v>何进</v>
          </cell>
          <cell r="C91" t="str">
            <v>护理 1</v>
          </cell>
          <cell r="D91" t="str">
            <v>土家族</v>
          </cell>
          <cell r="E91" t="str">
            <v>女</v>
          </cell>
          <cell r="F91" t="str">
            <v>共青团员</v>
          </cell>
          <cell r="G91" t="str">
            <v>522125199712234321</v>
          </cell>
          <cell r="H91" t="str">
            <v>26</v>
          </cell>
          <cell r="I91" t="str">
            <v>大学本科</v>
          </cell>
          <cell r="J91" t="str">
            <v>无</v>
          </cell>
          <cell r="K91" t="str">
            <v>非全日制</v>
          </cell>
          <cell r="L91" t="str">
            <v>九江学院</v>
          </cell>
          <cell r="M91" t="str">
            <v>护理学</v>
          </cell>
          <cell r="N91" t="str">
            <v>护士职业资格证</v>
          </cell>
          <cell r="O91" t="str">
            <v>17823404174</v>
          </cell>
          <cell r="P91">
            <v>42</v>
          </cell>
          <cell r="Q91" t="str">
            <v>是</v>
          </cell>
          <cell r="R91">
            <v>79</v>
          </cell>
          <cell r="S91">
            <v>79</v>
          </cell>
          <cell r="T91">
            <v>60.5</v>
          </cell>
        </row>
        <row r="92">
          <cell r="B92" t="str">
            <v>胡德芳</v>
          </cell>
          <cell r="C92" t="str">
            <v>护理 1</v>
          </cell>
          <cell r="D92" t="str">
            <v>汉</v>
          </cell>
          <cell r="E92" t="str">
            <v>女</v>
          </cell>
          <cell r="F92" t="str">
            <v>共青团员</v>
          </cell>
          <cell r="G92" t="str">
            <v>513023199804244923</v>
          </cell>
          <cell r="H92" t="str">
            <v>26</v>
          </cell>
          <cell r="I92" t="str">
            <v>大学本科</v>
          </cell>
          <cell r="J92" t="str">
            <v>学士</v>
          </cell>
          <cell r="K92" t="str">
            <v>全日制</v>
          </cell>
          <cell r="L92" t="str">
            <v>成都医学院</v>
          </cell>
          <cell r="M92" t="str">
            <v>护理学</v>
          </cell>
          <cell r="N92" t="str">
            <v>护士</v>
          </cell>
          <cell r="O92" t="str">
            <v>18381832330</v>
          </cell>
          <cell r="P92">
            <v>44</v>
          </cell>
          <cell r="Q92" t="str">
            <v>是</v>
          </cell>
          <cell r="R92">
            <v>62</v>
          </cell>
          <cell r="S92">
            <v>74.8</v>
          </cell>
          <cell r="T92">
            <v>59.4</v>
          </cell>
        </row>
        <row r="93">
          <cell r="B93" t="str">
            <v>耿霜</v>
          </cell>
          <cell r="C93" t="str">
            <v>护理 1</v>
          </cell>
          <cell r="D93" t="str">
            <v>汉</v>
          </cell>
          <cell r="E93" t="str">
            <v>女</v>
          </cell>
          <cell r="F93" t="str">
            <v>群众</v>
          </cell>
          <cell r="G93" t="str">
            <v>500223199609018724</v>
          </cell>
          <cell r="H93" t="str">
            <v>27岁</v>
          </cell>
          <cell r="I93" t="str">
            <v>大学本科</v>
          </cell>
          <cell r="J93" t="str">
            <v>无</v>
          </cell>
          <cell r="K93" t="str">
            <v>非全日制</v>
          </cell>
          <cell r="L93" t="str">
            <v>中国医科大学</v>
          </cell>
          <cell r="M93" t="str">
            <v>护理学</v>
          </cell>
          <cell r="N93" t="str">
            <v>护士执业资格证</v>
          </cell>
          <cell r="O93" t="str">
            <v>18725829227</v>
          </cell>
          <cell r="P93">
            <v>49</v>
          </cell>
          <cell r="Q93" t="str">
            <v>是</v>
          </cell>
          <cell r="R93">
            <v>93</v>
          </cell>
          <cell r="S93">
            <v>69.4</v>
          </cell>
          <cell r="T93">
            <v>59.2</v>
          </cell>
        </row>
        <row r="94">
          <cell r="B94" t="str">
            <v>董洁</v>
          </cell>
          <cell r="C94" t="str">
            <v>护理 1</v>
          </cell>
          <cell r="D94" t="str">
            <v>汉</v>
          </cell>
          <cell r="E94" t="str">
            <v>女</v>
          </cell>
          <cell r="F94" t="str">
            <v>共青团员</v>
          </cell>
          <cell r="G94" t="str">
            <v>500109199707188927</v>
          </cell>
          <cell r="H94" t="str">
            <v>26</v>
          </cell>
          <cell r="I94" t="str">
            <v>大学本科</v>
          </cell>
          <cell r="J94" t="str">
            <v>无</v>
          </cell>
          <cell r="K94" t="str">
            <v>非全日制</v>
          </cell>
          <cell r="L94" t="str">
            <v>川北医学院</v>
          </cell>
          <cell r="M94" t="str">
            <v>护理系</v>
          </cell>
          <cell r="N94" t="str">
            <v>护师</v>
          </cell>
          <cell r="O94" t="str">
            <v>15923271504</v>
          </cell>
          <cell r="P94">
            <v>44</v>
          </cell>
          <cell r="Q94" t="str">
            <v>是</v>
          </cell>
          <cell r="R94">
            <v>106</v>
          </cell>
          <cell r="S94">
            <v>70.2</v>
          </cell>
          <cell r="T94">
            <v>57.1</v>
          </cell>
        </row>
        <row r="95">
          <cell r="B95" t="str">
            <v>程露</v>
          </cell>
          <cell r="C95" t="str">
            <v>护理 1</v>
          </cell>
          <cell r="D95" t="str">
            <v>汉</v>
          </cell>
          <cell r="E95" t="str">
            <v>女</v>
          </cell>
          <cell r="F95" t="str">
            <v>共青团员</v>
          </cell>
          <cell r="G95" t="str">
            <v>500221199907151221</v>
          </cell>
          <cell r="H95" t="str">
            <v>24</v>
          </cell>
          <cell r="I95" t="str">
            <v>大学本科</v>
          </cell>
          <cell r="J95" t="str">
            <v>无</v>
          </cell>
          <cell r="K95" t="str">
            <v>非全日制</v>
          </cell>
          <cell r="L95" t="str">
            <v>西安交通大学</v>
          </cell>
          <cell r="M95" t="str">
            <v>护理学</v>
          </cell>
          <cell r="N95" t="str">
            <v>护士</v>
          </cell>
          <cell r="O95" t="str">
            <v>17783026935</v>
          </cell>
          <cell r="P95">
            <v>48</v>
          </cell>
          <cell r="Q95" t="str">
            <v>是</v>
          </cell>
          <cell r="R95">
            <v>72</v>
          </cell>
          <cell r="S95">
            <v>65.6</v>
          </cell>
          <cell r="T95">
            <v>56.8</v>
          </cell>
        </row>
        <row r="96">
          <cell r="B96" t="str">
            <v>蹇娅</v>
          </cell>
          <cell r="C96" t="str">
            <v>护理 1</v>
          </cell>
          <cell r="D96" t="str">
            <v>汉</v>
          </cell>
          <cell r="E96" t="str">
            <v>女</v>
          </cell>
          <cell r="F96" t="str">
            <v>群众</v>
          </cell>
          <cell r="G96" t="str">
            <v>500113199501197224</v>
          </cell>
          <cell r="H96" t="str">
            <v>29</v>
          </cell>
          <cell r="I96" t="str">
            <v>大学本科</v>
          </cell>
          <cell r="J96" t="str">
            <v>无</v>
          </cell>
          <cell r="K96" t="str">
            <v>非全日制</v>
          </cell>
          <cell r="L96" t="str">
            <v>中国医科大学</v>
          </cell>
          <cell r="M96" t="str">
            <v>护理</v>
          </cell>
          <cell r="N96" t="str">
            <v>护师</v>
          </cell>
          <cell r="O96" t="str">
            <v>15683913531</v>
          </cell>
          <cell r="P96">
            <v>46</v>
          </cell>
          <cell r="Q96" t="str">
            <v>是</v>
          </cell>
          <cell r="R96">
            <v>102</v>
          </cell>
          <cell r="S96">
            <v>65.8</v>
          </cell>
          <cell r="T96">
            <v>55.9</v>
          </cell>
        </row>
        <row r="97">
          <cell r="B97" t="str">
            <v>朱加惠</v>
          </cell>
          <cell r="C97" t="str">
            <v>护理 1</v>
          </cell>
          <cell r="D97" t="str">
            <v>汉族</v>
          </cell>
          <cell r="E97" t="str">
            <v>女</v>
          </cell>
          <cell r="F97" t="str">
            <v>共青团员</v>
          </cell>
          <cell r="G97" t="str">
            <v>522427199804263428</v>
          </cell>
          <cell r="H97" t="str">
            <v>25</v>
          </cell>
          <cell r="I97" t="str">
            <v>大学本科</v>
          </cell>
          <cell r="J97" t="str">
            <v>学士</v>
          </cell>
          <cell r="K97" t="str">
            <v>全日制</v>
          </cell>
          <cell r="L97" t="str">
            <v>贵州医科大学神奇民族医药学院</v>
          </cell>
          <cell r="M97" t="str">
            <v>护理学</v>
          </cell>
          <cell r="N97" t="str">
            <v>护士资格证</v>
          </cell>
          <cell r="O97" t="str">
            <v>15086371467</v>
          </cell>
          <cell r="P97">
            <v>46</v>
          </cell>
          <cell r="Q97" t="str">
            <v>是</v>
          </cell>
          <cell r="R97">
            <v>90</v>
          </cell>
          <cell r="S97">
            <v>64</v>
          </cell>
          <cell r="T97">
            <v>55</v>
          </cell>
        </row>
        <row r="98">
          <cell r="B98" t="str">
            <v>冯文斌</v>
          </cell>
          <cell r="C98" t="str">
            <v>护理 1</v>
          </cell>
          <cell r="D98" t="str">
            <v>土家族</v>
          </cell>
          <cell r="E98" t="str">
            <v>男</v>
          </cell>
          <cell r="F98" t="str">
            <v>群众</v>
          </cell>
          <cell r="G98" t="str">
            <v>50024019930525015X</v>
          </cell>
          <cell r="H98" t="str">
            <v>30</v>
          </cell>
          <cell r="I98" t="str">
            <v>大学本科</v>
          </cell>
          <cell r="J98" t="str">
            <v>学士</v>
          </cell>
          <cell r="K98" t="str">
            <v>非全日制</v>
          </cell>
          <cell r="L98" t="str">
            <v>广州医科大学</v>
          </cell>
          <cell r="M98" t="str">
            <v>护理学</v>
          </cell>
          <cell r="N98" t="str">
            <v>初级（士）</v>
          </cell>
          <cell r="O98" t="str">
            <v>13172081600</v>
          </cell>
          <cell r="P98">
            <v>43</v>
          </cell>
          <cell r="Q98" t="str">
            <v>是</v>
          </cell>
          <cell r="R98">
            <v>77</v>
          </cell>
          <cell r="S98">
            <v>66.4</v>
          </cell>
          <cell r="T98">
            <v>54.7</v>
          </cell>
        </row>
        <row r="99">
          <cell r="B99" t="str">
            <v>罗炫霜</v>
          </cell>
          <cell r="C99" t="str">
            <v>护理 1</v>
          </cell>
          <cell r="D99" t="str">
            <v>汉族</v>
          </cell>
          <cell r="E99" t="str">
            <v>女</v>
          </cell>
          <cell r="F99" t="str">
            <v>共青团员</v>
          </cell>
          <cell r="G99" t="str">
            <v>422802199910156061</v>
          </cell>
          <cell r="H99" t="str">
            <v>24</v>
          </cell>
          <cell r="I99" t="str">
            <v>大学本科</v>
          </cell>
          <cell r="J99" t="str">
            <v>无</v>
          </cell>
          <cell r="K99" t="str">
            <v>非全日制</v>
          </cell>
          <cell r="L99" t="str">
            <v>长江大学</v>
          </cell>
          <cell r="M99" t="str">
            <v>护理专业</v>
          </cell>
          <cell r="N99" t="str">
            <v>初级护士</v>
          </cell>
          <cell r="O99" t="str">
            <v>15586680570</v>
          </cell>
          <cell r="P99">
            <v>42</v>
          </cell>
          <cell r="Q99" t="str">
            <v>是</v>
          </cell>
          <cell r="R99">
            <v>104</v>
          </cell>
          <cell r="S99">
            <v>62.2</v>
          </cell>
          <cell r="T99">
            <v>52.1</v>
          </cell>
        </row>
        <row r="100">
          <cell r="B100" t="str">
            <v>周泽利</v>
          </cell>
          <cell r="C100" t="str">
            <v>护理 1</v>
          </cell>
          <cell r="D100" t="str">
            <v>汉族</v>
          </cell>
          <cell r="E100" t="str">
            <v>女</v>
          </cell>
          <cell r="F100" t="str">
            <v>共青团员</v>
          </cell>
          <cell r="G100" t="str">
            <v>511521199812148467</v>
          </cell>
          <cell r="H100" t="str">
            <v>25</v>
          </cell>
          <cell r="I100" t="str">
            <v>大学本科</v>
          </cell>
          <cell r="J100" t="str">
            <v>无</v>
          </cell>
          <cell r="K100" t="str">
            <v>非全日制</v>
          </cell>
          <cell r="L100" t="str">
            <v>四川大学</v>
          </cell>
          <cell r="M100" t="str">
            <v>护理学</v>
          </cell>
          <cell r="N100" t="str">
            <v>护士</v>
          </cell>
          <cell r="O100" t="str">
            <v>1918153739</v>
          </cell>
          <cell r="P100">
            <v>59</v>
          </cell>
          <cell r="Q100" t="str">
            <v>是</v>
          </cell>
          <cell r="R100" t="str">
            <v>缺考</v>
          </cell>
        </row>
        <row r="100">
          <cell r="T100">
            <v>29.5</v>
          </cell>
        </row>
        <row r="101">
          <cell r="B101" t="str">
            <v>程娟茹</v>
          </cell>
          <cell r="C101" t="str">
            <v>护理 1</v>
          </cell>
          <cell r="D101" t="str">
            <v>汉</v>
          </cell>
          <cell r="E101" t="str">
            <v>女</v>
          </cell>
          <cell r="F101" t="str">
            <v>群众</v>
          </cell>
          <cell r="G101" t="str">
            <v>513127199509112427</v>
          </cell>
          <cell r="H101" t="str">
            <v>28</v>
          </cell>
          <cell r="I101" t="str">
            <v>大学本科</v>
          </cell>
          <cell r="J101" t="str">
            <v>学士</v>
          </cell>
          <cell r="K101" t="str">
            <v>非全日制</v>
          </cell>
          <cell r="L101" t="str">
            <v>重庆市医科大学</v>
          </cell>
          <cell r="M101" t="str">
            <v>护理</v>
          </cell>
          <cell r="N101" t="str">
            <v>护师</v>
          </cell>
          <cell r="O101" t="str">
            <v>13558949790</v>
          </cell>
          <cell r="P101">
            <v>50</v>
          </cell>
          <cell r="Q101" t="str">
            <v>是</v>
          </cell>
          <cell r="R101" t="str">
            <v>缺考</v>
          </cell>
        </row>
        <row r="101">
          <cell r="T101">
            <v>25</v>
          </cell>
        </row>
        <row r="102">
          <cell r="B102" t="str">
            <v>张玉平</v>
          </cell>
          <cell r="C102" t="str">
            <v>护理 1</v>
          </cell>
          <cell r="D102" t="str">
            <v>汉族</v>
          </cell>
          <cell r="E102" t="str">
            <v>女</v>
          </cell>
          <cell r="F102" t="str">
            <v>共青团员</v>
          </cell>
          <cell r="G102" t="str">
            <v>500243199905276862</v>
          </cell>
          <cell r="H102" t="str">
            <v>24</v>
          </cell>
          <cell r="I102" t="str">
            <v>大学本科</v>
          </cell>
          <cell r="J102" t="str">
            <v>学士学士</v>
          </cell>
          <cell r="K102" t="str">
            <v>全日制</v>
          </cell>
          <cell r="L102" t="str">
            <v>重庆医科大学护理学院</v>
          </cell>
          <cell r="M102" t="str">
            <v>护理学</v>
          </cell>
          <cell r="N102" t="str">
            <v>护士</v>
          </cell>
          <cell r="O102" t="str">
            <v>15736621665</v>
          </cell>
          <cell r="P102">
            <v>49</v>
          </cell>
          <cell r="Q102" t="str">
            <v>是</v>
          </cell>
          <cell r="R102" t="str">
            <v>缺考</v>
          </cell>
        </row>
        <row r="102">
          <cell r="T102">
            <v>24.5</v>
          </cell>
        </row>
        <row r="103">
          <cell r="B103" t="str">
            <v>吴健</v>
          </cell>
          <cell r="C103" t="str">
            <v>护理 1</v>
          </cell>
          <cell r="D103" t="str">
            <v>汉</v>
          </cell>
          <cell r="E103" t="str">
            <v>女</v>
          </cell>
          <cell r="F103" t="str">
            <v>共青团员</v>
          </cell>
          <cell r="G103" t="str">
            <v>500222199802287823</v>
          </cell>
          <cell r="H103" t="str">
            <v>26</v>
          </cell>
          <cell r="I103" t="str">
            <v>大学本科</v>
          </cell>
          <cell r="J103" t="str">
            <v>学士学士</v>
          </cell>
          <cell r="K103" t="str">
            <v>全日制</v>
          </cell>
          <cell r="L103" t="str">
            <v>重庆医科大学</v>
          </cell>
          <cell r="M103" t="str">
            <v>护理学</v>
          </cell>
          <cell r="N103" t="str">
            <v>护师</v>
          </cell>
          <cell r="O103" t="str">
            <v>13752830303</v>
          </cell>
          <cell r="P103">
            <v>48</v>
          </cell>
          <cell r="Q103" t="str">
            <v>是</v>
          </cell>
          <cell r="R103" t="str">
            <v>缺考</v>
          </cell>
        </row>
        <row r="103">
          <cell r="T103">
            <v>24</v>
          </cell>
        </row>
        <row r="104">
          <cell r="B104" t="str">
            <v>毛香</v>
          </cell>
          <cell r="C104" t="str">
            <v>护理 1</v>
          </cell>
          <cell r="D104" t="str">
            <v>汉</v>
          </cell>
          <cell r="E104" t="str">
            <v>女</v>
          </cell>
          <cell r="F104" t="str">
            <v>共青团员</v>
          </cell>
          <cell r="G104" t="str">
            <v>500227199712014428</v>
          </cell>
          <cell r="H104" t="str">
            <v>26</v>
          </cell>
          <cell r="I104" t="str">
            <v>大学本科</v>
          </cell>
          <cell r="J104" t="str">
            <v>学士学士</v>
          </cell>
          <cell r="K104" t="str">
            <v>全日制</v>
          </cell>
          <cell r="L104" t="str">
            <v>重庆医科大学</v>
          </cell>
          <cell r="M104" t="str">
            <v>护理学</v>
          </cell>
          <cell r="N104" t="str">
            <v>初级护师</v>
          </cell>
          <cell r="O104" t="str">
            <v>15023669324</v>
          </cell>
          <cell r="P104">
            <v>47</v>
          </cell>
          <cell r="Q104" t="str">
            <v>是</v>
          </cell>
          <cell r="R104" t="str">
            <v>缺考</v>
          </cell>
        </row>
        <row r="104">
          <cell r="T104">
            <v>23.5</v>
          </cell>
        </row>
        <row r="105">
          <cell r="B105" t="str">
            <v>高婷</v>
          </cell>
          <cell r="C105" t="str">
            <v>护理 1</v>
          </cell>
          <cell r="D105" t="str">
            <v>汉</v>
          </cell>
          <cell r="E105" t="str">
            <v>女</v>
          </cell>
          <cell r="F105" t="str">
            <v>群众</v>
          </cell>
          <cell r="G105" t="str">
            <v>140603199902265723</v>
          </cell>
          <cell r="H105" t="str">
            <v>25</v>
          </cell>
          <cell r="I105" t="str">
            <v>大学本科</v>
          </cell>
          <cell r="J105" t="str">
            <v>学士</v>
          </cell>
          <cell r="K105" t="str">
            <v>全日制</v>
          </cell>
          <cell r="L105" t="str">
            <v>山西医科大学晋祠学院</v>
          </cell>
          <cell r="M105" t="str">
            <v>护理学</v>
          </cell>
          <cell r="N105" t="str">
            <v>护士</v>
          </cell>
          <cell r="O105" t="str">
            <v>15935204303</v>
          </cell>
          <cell r="P105">
            <v>46</v>
          </cell>
          <cell r="Q105" t="str">
            <v>是</v>
          </cell>
          <cell r="R105" t="str">
            <v>缺考</v>
          </cell>
        </row>
        <row r="105">
          <cell r="T105">
            <v>23</v>
          </cell>
        </row>
        <row r="106">
          <cell r="B106" t="str">
            <v>谢佳敏</v>
          </cell>
          <cell r="C106" t="str">
            <v>护理 1</v>
          </cell>
          <cell r="D106" t="str">
            <v>汉族</v>
          </cell>
          <cell r="E106" t="str">
            <v>女</v>
          </cell>
          <cell r="F106" t="str">
            <v>共青团员</v>
          </cell>
          <cell r="G106" t="str">
            <v>500233199912214229</v>
          </cell>
          <cell r="H106" t="str">
            <v>24</v>
          </cell>
          <cell r="I106" t="str">
            <v>大学本科</v>
          </cell>
          <cell r="J106" t="str">
            <v>学士</v>
          </cell>
          <cell r="K106" t="str">
            <v>全日制</v>
          </cell>
          <cell r="L106" t="str">
            <v>南华大学</v>
          </cell>
          <cell r="M106" t="str">
            <v>护理学</v>
          </cell>
          <cell r="N106" t="str">
            <v>初级（士）</v>
          </cell>
          <cell r="O106" t="str">
            <v>17623599269</v>
          </cell>
          <cell r="P106">
            <v>43</v>
          </cell>
          <cell r="Q106" t="str">
            <v>是</v>
          </cell>
          <cell r="R106" t="str">
            <v>缺考</v>
          </cell>
        </row>
        <row r="106">
          <cell r="T106">
            <v>21.5</v>
          </cell>
        </row>
        <row r="107">
          <cell r="B107" t="str">
            <v>罗佩文</v>
          </cell>
          <cell r="C107" t="str">
            <v>护理 1</v>
          </cell>
          <cell r="D107" t="str">
            <v>汉族</v>
          </cell>
          <cell r="E107" t="str">
            <v>女</v>
          </cell>
          <cell r="F107" t="str">
            <v>共青团员</v>
          </cell>
          <cell r="G107" t="str">
            <v>500106199903162522</v>
          </cell>
          <cell r="H107" t="str">
            <v>25</v>
          </cell>
          <cell r="I107" t="str">
            <v>大学本科</v>
          </cell>
          <cell r="J107" t="str">
            <v>学士</v>
          </cell>
          <cell r="K107" t="str">
            <v>全日制</v>
          </cell>
          <cell r="L107" t="str">
            <v>重庆医科大学</v>
          </cell>
          <cell r="M107" t="str">
            <v>护理学</v>
          </cell>
          <cell r="N107" t="str">
            <v>护士执业资格证</v>
          </cell>
          <cell r="O107" t="str">
            <v>17300288232</v>
          </cell>
          <cell r="P107">
            <v>42</v>
          </cell>
          <cell r="Q107" t="str">
            <v>是</v>
          </cell>
          <cell r="R107" t="str">
            <v>缺考</v>
          </cell>
        </row>
        <row r="107">
          <cell r="T107">
            <v>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9"/>
  <sheetViews>
    <sheetView tabSelected="1" zoomScale="90" zoomScaleNormal="90" workbookViewId="0">
      <selection activeCell="J3" sqref="J3"/>
    </sheetView>
  </sheetViews>
  <sheetFormatPr defaultColWidth="9" defaultRowHeight="13.5"/>
  <cols>
    <col min="1" max="1" width="5.3716814159292" style="1" customWidth="1"/>
    <col min="2" max="3" width="9.75221238938053" style="1" customWidth="1"/>
    <col min="4" max="4" width="13.7256637168142" style="1" customWidth="1"/>
    <col min="5" max="6" width="11.1238938053097" style="1" customWidth="1"/>
    <col min="7" max="7" width="26.5575221238938" style="1" customWidth="1"/>
    <col min="8" max="16379" width="9" style="1"/>
    <col min="16380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0" customHeight="1" spans="1:1638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12"/>
      <c r="XFA2" s="12"/>
    </row>
    <row r="3" s="1" customFormat="1" ht="15" customHeight="1" spans="1:7">
      <c r="A3" s="7">
        <v>1</v>
      </c>
      <c r="B3" s="8" t="s">
        <v>8</v>
      </c>
      <c r="C3" s="9" t="str">
        <f>VLOOKUP(B3,[1]总成绩!$B:$E,4,0)</f>
        <v>男</v>
      </c>
      <c r="D3" s="10">
        <v>34275</v>
      </c>
      <c r="E3" s="11">
        <f>VLOOKUP(B3,[1]总成绩!$B:$T,19,0)</f>
        <v>73.6</v>
      </c>
      <c r="F3" s="11" t="s">
        <v>9</v>
      </c>
      <c r="G3" s="9" t="s">
        <v>10</v>
      </c>
    </row>
    <row r="4" s="1" customFormat="1" ht="15" customHeight="1" spans="1:7">
      <c r="A4" s="7">
        <v>2</v>
      </c>
      <c r="B4" s="8" t="s">
        <v>11</v>
      </c>
      <c r="C4" s="9" t="str">
        <f>VLOOKUP(B4,[1]总成绩!$B:$E,4,0)</f>
        <v>男</v>
      </c>
      <c r="D4" s="10">
        <v>30218</v>
      </c>
      <c r="E4" s="11">
        <f>VLOOKUP(B4,[1]总成绩!$B:$T,19,0)</f>
        <v>67.4</v>
      </c>
      <c r="F4" s="11" t="s">
        <v>9</v>
      </c>
      <c r="G4" s="9" t="s">
        <v>10</v>
      </c>
    </row>
    <row r="5" s="1" customFormat="1" ht="15" customHeight="1" spans="1:7">
      <c r="A5" s="7">
        <v>3</v>
      </c>
      <c r="B5" s="8" t="s">
        <v>12</v>
      </c>
      <c r="C5" s="9" t="str">
        <f>VLOOKUP(B5,[1]总成绩!$B:$E,4,0)</f>
        <v>女</v>
      </c>
      <c r="D5" s="10">
        <v>35320</v>
      </c>
      <c r="E5" s="11">
        <f>VLOOKUP(B5,[1]总成绩!$B:$T,19,0)</f>
        <v>57.7</v>
      </c>
      <c r="F5" s="11" t="s">
        <v>9</v>
      </c>
      <c r="G5" s="9" t="s">
        <v>13</v>
      </c>
    </row>
    <row r="6" s="1" customFormat="1" ht="15" customHeight="1" spans="1:7">
      <c r="A6" s="7">
        <v>4</v>
      </c>
      <c r="B6" s="8" t="s">
        <v>14</v>
      </c>
      <c r="C6" s="9" t="str">
        <f>VLOOKUP(B6,[1]总成绩!$B:$E,4,0)</f>
        <v>女</v>
      </c>
      <c r="D6" s="10">
        <v>35212</v>
      </c>
      <c r="E6" s="11">
        <f>VLOOKUP(B6,[1]总成绩!$B:$T,19,0)</f>
        <v>66.5</v>
      </c>
      <c r="F6" s="11" t="s">
        <v>9</v>
      </c>
      <c r="G6" s="9" t="s">
        <v>15</v>
      </c>
    </row>
    <row r="7" s="1" customFormat="1" ht="15" customHeight="1" spans="1:7">
      <c r="A7" s="7">
        <v>5</v>
      </c>
      <c r="B7" s="8" t="s">
        <v>16</v>
      </c>
      <c r="C7" s="9" t="str">
        <f>VLOOKUP(B7,[1]总成绩!$B:$E,4,0)</f>
        <v>女</v>
      </c>
      <c r="D7" s="10">
        <v>33499</v>
      </c>
      <c r="E7" s="11">
        <f>VLOOKUP(B7,[1]总成绩!$B:$T,19,0)</f>
        <v>66</v>
      </c>
      <c r="F7" s="11" t="s">
        <v>9</v>
      </c>
      <c r="G7" s="9" t="s">
        <v>17</v>
      </c>
    </row>
    <row r="8" s="1" customFormat="1" ht="15" customHeight="1" spans="1:7">
      <c r="A8" s="7">
        <v>6</v>
      </c>
      <c r="B8" s="8" t="s">
        <v>18</v>
      </c>
      <c r="C8" s="9" t="str">
        <f>VLOOKUP(B8,[1]总成绩!$B:$E,4,0)</f>
        <v>女</v>
      </c>
      <c r="D8" s="10">
        <v>34198</v>
      </c>
      <c r="E8" s="11">
        <f>VLOOKUP(B8,[1]总成绩!$B:$T,19,0)</f>
        <v>64.5</v>
      </c>
      <c r="F8" s="11" t="s">
        <v>9</v>
      </c>
      <c r="G8" s="9" t="s">
        <v>17</v>
      </c>
    </row>
    <row r="9" s="1" customFormat="1" ht="15" customHeight="1" spans="1:7">
      <c r="A9" s="7">
        <v>7</v>
      </c>
      <c r="B9" s="8" t="s">
        <v>19</v>
      </c>
      <c r="C9" s="9" t="str">
        <f>VLOOKUP(B9,[1]总成绩!$B:$E,4,0)</f>
        <v>女</v>
      </c>
      <c r="D9" s="10">
        <v>32697</v>
      </c>
      <c r="E9" s="11">
        <f>VLOOKUP(B9,[1]总成绩!$B:$T,19,0)</f>
        <v>72.2</v>
      </c>
      <c r="F9" s="11" t="s">
        <v>9</v>
      </c>
      <c r="G9" s="9" t="s">
        <v>20</v>
      </c>
    </row>
    <row r="10" s="1" customFormat="1" ht="15" customHeight="1" spans="1:7">
      <c r="A10" s="7">
        <v>8</v>
      </c>
      <c r="B10" s="8" t="s">
        <v>21</v>
      </c>
      <c r="C10" s="9" t="str">
        <f>VLOOKUP(B10,[1]总成绩!$B:$E,4,0)</f>
        <v>女</v>
      </c>
      <c r="D10" s="10">
        <v>34257</v>
      </c>
      <c r="E10" s="11">
        <f>VLOOKUP(B10,[1]总成绩!$B:$T,19,0)</f>
        <v>68.6</v>
      </c>
      <c r="F10" s="11" t="s">
        <v>9</v>
      </c>
      <c r="G10" s="9" t="s">
        <v>20</v>
      </c>
    </row>
    <row r="11" s="1" customFormat="1" ht="15" customHeight="1" spans="1:7">
      <c r="A11" s="7">
        <v>9</v>
      </c>
      <c r="B11" s="8" t="s">
        <v>22</v>
      </c>
      <c r="C11" s="9" t="str">
        <f>VLOOKUP(B11,[1]总成绩!$B:$E,4,0)</f>
        <v>女</v>
      </c>
      <c r="D11" s="10">
        <v>34016</v>
      </c>
      <c r="E11" s="11">
        <f>VLOOKUP(B11,[1]总成绩!$B:$T,19,0)</f>
        <v>68.1</v>
      </c>
      <c r="F11" s="11" t="s">
        <v>9</v>
      </c>
      <c r="G11" s="9" t="s">
        <v>20</v>
      </c>
    </row>
    <row r="12" s="1" customFormat="1" ht="15" customHeight="1" spans="1:7">
      <c r="A12" s="7">
        <v>10</v>
      </c>
      <c r="B12" s="8" t="s">
        <v>23</v>
      </c>
      <c r="C12" s="9" t="str">
        <f>VLOOKUP(B12,[1]总成绩!$B:$E,4,0)</f>
        <v>女</v>
      </c>
      <c r="D12" s="10">
        <v>34073</v>
      </c>
      <c r="E12" s="11">
        <f>VLOOKUP(B12,[1]总成绩!$B:$T,19,0)</f>
        <v>67.3</v>
      </c>
      <c r="F12" s="11" t="s">
        <v>9</v>
      </c>
      <c r="G12" s="9" t="s">
        <v>20</v>
      </c>
    </row>
    <row r="13" s="1" customFormat="1" ht="15" customHeight="1" spans="1:7">
      <c r="A13" s="7">
        <v>11</v>
      </c>
      <c r="B13" s="8" t="s">
        <v>24</v>
      </c>
      <c r="C13" s="9" t="str">
        <f>VLOOKUP(B13,[1]总成绩!$B:$E,4,0)</f>
        <v>女</v>
      </c>
      <c r="D13" s="10">
        <v>32378</v>
      </c>
      <c r="E13" s="11">
        <f>VLOOKUP(B13,[1]总成绩!$B:$T,19,0)</f>
        <v>67.1</v>
      </c>
      <c r="F13" s="11" t="s">
        <v>9</v>
      </c>
      <c r="G13" s="9" t="s">
        <v>20</v>
      </c>
    </row>
    <row r="14" s="1" customFormat="1" ht="15" customHeight="1" spans="1:7">
      <c r="A14" s="7">
        <v>12</v>
      </c>
      <c r="B14" s="8" t="s">
        <v>25</v>
      </c>
      <c r="C14" s="9" t="str">
        <f>VLOOKUP(B14,[1]总成绩!$B:$E,4,0)</f>
        <v>女</v>
      </c>
      <c r="D14" s="10">
        <v>35560</v>
      </c>
      <c r="E14" s="11">
        <f>VLOOKUP(B14,[1]总成绩!$B:$T,19,0)</f>
        <v>66.85</v>
      </c>
      <c r="F14" s="11" t="s">
        <v>9</v>
      </c>
      <c r="G14" s="9" t="s">
        <v>20</v>
      </c>
    </row>
    <row r="15" s="1" customFormat="1" ht="15" customHeight="1" spans="1:7">
      <c r="A15" s="7">
        <v>13</v>
      </c>
      <c r="B15" s="8" t="s">
        <v>26</v>
      </c>
      <c r="C15" s="9" t="str">
        <f>VLOOKUP(B15,[1]总成绩!$B:$E,4,0)</f>
        <v>女</v>
      </c>
      <c r="D15" s="10">
        <v>36724</v>
      </c>
      <c r="E15" s="11">
        <f>VLOOKUP(B15,[1]总成绩!$B:$T,19,0)</f>
        <v>66.7</v>
      </c>
      <c r="F15" s="11" t="s">
        <v>9</v>
      </c>
      <c r="G15" s="9" t="s">
        <v>20</v>
      </c>
    </row>
    <row r="16" s="1" customFormat="1" ht="15" customHeight="1" spans="1:7">
      <c r="A16" s="7">
        <v>14</v>
      </c>
      <c r="B16" s="8" t="s">
        <v>27</v>
      </c>
      <c r="C16" s="9" t="str">
        <f>VLOOKUP(B16,[1]总成绩!$B:$E,4,0)</f>
        <v>女</v>
      </c>
      <c r="D16" s="10">
        <v>34933</v>
      </c>
      <c r="E16" s="11">
        <f>VLOOKUP(B16,[1]总成绩!$B:$T,19,0)</f>
        <v>66.3</v>
      </c>
      <c r="F16" s="11" t="s">
        <v>9</v>
      </c>
      <c r="G16" s="9" t="s">
        <v>20</v>
      </c>
    </row>
    <row r="17" s="1" customFormat="1" ht="15" customHeight="1" spans="1:7">
      <c r="A17" s="7">
        <v>15</v>
      </c>
      <c r="B17" s="8" t="s">
        <v>28</v>
      </c>
      <c r="C17" s="9" t="str">
        <f>VLOOKUP(B17,[1]总成绩!$B:$E,4,0)</f>
        <v>女</v>
      </c>
      <c r="D17" s="10">
        <v>35117</v>
      </c>
      <c r="E17" s="11">
        <f>VLOOKUP(B17,[1]总成绩!$B:$T,19,0)</f>
        <v>66</v>
      </c>
      <c r="F17" s="11" t="s">
        <v>9</v>
      </c>
      <c r="G17" s="9" t="s">
        <v>20</v>
      </c>
    </row>
    <row r="18" s="1" customFormat="1" ht="15" customHeight="1" spans="1:7">
      <c r="A18" s="7">
        <v>16</v>
      </c>
      <c r="B18" s="8" t="s">
        <v>29</v>
      </c>
      <c r="C18" s="9" t="str">
        <f>VLOOKUP(B18,[1]总成绩!$B:$E,4,0)</f>
        <v>女</v>
      </c>
      <c r="D18" s="10">
        <v>32646</v>
      </c>
      <c r="E18" s="11">
        <f>VLOOKUP(B18,[1]总成绩!$B:$T,19,0)</f>
        <v>65.25</v>
      </c>
      <c r="F18" s="11" t="s">
        <v>9</v>
      </c>
      <c r="G18" s="9" t="s">
        <v>20</v>
      </c>
    </row>
    <row r="19" s="1" customFormat="1" ht="15" customHeight="1" spans="1:7">
      <c r="A19" s="7">
        <v>17</v>
      </c>
      <c r="B19" s="8" t="s">
        <v>30</v>
      </c>
      <c r="C19" s="9" t="str">
        <f>VLOOKUP(B19,[1]总成绩!$B:$E,4,0)</f>
        <v>女</v>
      </c>
      <c r="D19" s="10">
        <v>35844</v>
      </c>
      <c r="E19" s="11">
        <f>VLOOKUP(B19,[1]总成绩!$B:$T,19,0)</f>
        <v>63.45</v>
      </c>
      <c r="F19" s="11" t="s">
        <v>9</v>
      </c>
      <c r="G19" s="9" t="s">
        <v>20</v>
      </c>
    </row>
    <row r="20" s="1" customFormat="1" ht="15" customHeight="1" spans="1:7">
      <c r="A20" s="7">
        <v>18</v>
      </c>
      <c r="B20" s="8" t="s">
        <v>31</v>
      </c>
      <c r="C20" s="9" t="str">
        <f>VLOOKUP(B20,[1]总成绩!$B:$E,4,0)</f>
        <v>女</v>
      </c>
      <c r="D20" s="10">
        <v>34376</v>
      </c>
      <c r="E20" s="11">
        <f>VLOOKUP(B20,[1]总成绩!$B:$T,19,0)</f>
        <v>63.2</v>
      </c>
      <c r="F20" s="11" t="s">
        <v>9</v>
      </c>
      <c r="G20" s="9" t="s">
        <v>20</v>
      </c>
    </row>
    <row r="21" s="1" customFormat="1" ht="15" customHeight="1" spans="1:7">
      <c r="A21" s="7">
        <v>19</v>
      </c>
      <c r="B21" s="8" t="s">
        <v>32</v>
      </c>
      <c r="C21" s="9" t="str">
        <f>VLOOKUP(B21,[1]总成绩!$B:$E,4,0)</f>
        <v>女</v>
      </c>
      <c r="D21" s="10">
        <v>34597</v>
      </c>
      <c r="E21" s="11">
        <f>VLOOKUP(B21,[1]总成绩!$B:$T,19,0)</f>
        <v>63.05</v>
      </c>
      <c r="F21" s="11" t="s">
        <v>9</v>
      </c>
      <c r="G21" s="9" t="s">
        <v>20</v>
      </c>
    </row>
    <row r="22" s="1" customFormat="1" ht="15" customHeight="1" spans="1:7">
      <c r="A22" s="7">
        <v>20</v>
      </c>
      <c r="B22" s="8" t="s">
        <v>33</v>
      </c>
      <c r="C22" s="9" t="str">
        <f>VLOOKUP(B22,[1]总成绩!$B:$E,4,0)</f>
        <v>女</v>
      </c>
      <c r="D22" s="10">
        <v>34743</v>
      </c>
      <c r="E22" s="11">
        <f>VLOOKUP(B22,[1]总成绩!$B:$T,19,0)</f>
        <v>62.8</v>
      </c>
      <c r="F22" s="11" t="s">
        <v>9</v>
      </c>
      <c r="G22" s="9" t="s">
        <v>20</v>
      </c>
    </row>
    <row r="23" s="1" customFormat="1" ht="15" customHeight="1" spans="1:7">
      <c r="A23" s="7">
        <v>21</v>
      </c>
      <c r="B23" s="8" t="s">
        <v>34</v>
      </c>
      <c r="C23" s="9" t="str">
        <f>VLOOKUP(B23,[1]总成绩!$B:$E,4,0)</f>
        <v>女</v>
      </c>
      <c r="D23" s="10">
        <v>32757</v>
      </c>
      <c r="E23" s="11">
        <f>VLOOKUP(B23,[1]总成绩!$B:$T,19,0)</f>
        <v>62.75</v>
      </c>
      <c r="F23" s="11" t="s">
        <v>9</v>
      </c>
      <c r="G23" s="9" t="s">
        <v>20</v>
      </c>
    </row>
    <row r="24" s="1" customFormat="1" ht="15" customHeight="1" spans="1:7">
      <c r="A24" s="7">
        <v>22</v>
      </c>
      <c r="B24" s="8" t="s">
        <v>35</v>
      </c>
      <c r="C24" s="9" t="str">
        <f>VLOOKUP(B24,[1]总成绩!$B:$E,4,0)</f>
        <v>女</v>
      </c>
      <c r="D24" s="10">
        <v>32744</v>
      </c>
      <c r="E24" s="11">
        <f>VLOOKUP(B24,[1]总成绩!$B:$T,19,0)</f>
        <v>62</v>
      </c>
      <c r="F24" s="11" t="s">
        <v>9</v>
      </c>
      <c r="G24" s="9" t="s">
        <v>20</v>
      </c>
    </row>
    <row r="25" s="1" customFormat="1" ht="15" customHeight="1" spans="1:7">
      <c r="A25" s="7">
        <v>23</v>
      </c>
      <c r="B25" s="8" t="s">
        <v>36</v>
      </c>
      <c r="C25" s="9" t="str">
        <f>VLOOKUP(B25,[1]总成绩!$B:$E,4,0)</f>
        <v>女</v>
      </c>
      <c r="D25" s="10">
        <v>35650</v>
      </c>
      <c r="E25" s="11">
        <f>VLOOKUP(B25,[1]总成绩!$B:$T,19,0)</f>
        <v>61.45</v>
      </c>
      <c r="F25" s="11" t="s">
        <v>9</v>
      </c>
      <c r="G25" s="9" t="s">
        <v>20</v>
      </c>
    </row>
    <row r="26" s="1" customFormat="1" ht="15" customHeight="1" spans="1:7">
      <c r="A26" s="7">
        <v>24</v>
      </c>
      <c r="B26" s="8" t="s">
        <v>37</v>
      </c>
      <c r="C26" s="9" t="str">
        <f>VLOOKUP(B26,[1]总成绩!$B:$E,4,0)</f>
        <v>女</v>
      </c>
      <c r="D26" s="10">
        <v>36154</v>
      </c>
      <c r="E26" s="11">
        <f>VLOOKUP(B26,[1]总成绩!$B:$T,19,0)</f>
        <v>70.6</v>
      </c>
      <c r="F26" s="11" t="s">
        <v>9</v>
      </c>
      <c r="G26" s="9" t="s">
        <v>38</v>
      </c>
    </row>
    <row r="27" s="1" customFormat="1" ht="15" customHeight="1" spans="1:7">
      <c r="A27" s="7">
        <v>25</v>
      </c>
      <c r="B27" s="8" t="s">
        <v>39</v>
      </c>
      <c r="C27" s="9" t="str">
        <f>VLOOKUP(B27,[1]总成绩!$B:$E,4,0)</f>
        <v>女</v>
      </c>
      <c r="D27" s="10">
        <v>36852</v>
      </c>
      <c r="E27" s="11">
        <f>VLOOKUP(B27,[1]总成绩!$B:$T,19,0)</f>
        <v>69.3</v>
      </c>
      <c r="F27" s="11" t="s">
        <v>9</v>
      </c>
      <c r="G27" s="9" t="s">
        <v>38</v>
      </c>
    </row>
    <row r="28" s="1" customFormat="1" ht="15" customHeight="1" spans="1:7">
      <c r="A28" s="7">
        <v>26</v>
      </c>
      <c r="B28" s="8" t="s">
        <v>40</v>
      </c>
      <c r="C28" s="9" t="str">
        <f>VLOOKUP(B28,[1]总成绩!$B:$E,4,0)</f>
        <v>女</v>
      </c>
      <c r="D28" s="10">
        <v>36235</v>
      </c>
      <c r="E28" s="11">
        <f>VLOOKUP(B28,[1]总成绩!$B:$T,19,0)</f>
        <v>69.1</v>
      </c>
      <c r="F28" s="11" t="s">
        <v>9</v>
      </c>
      <c r="G28" s="9" t="s">
        <v>38</v>
      </c>
    </row>
    <row r="29" s="1" customFormat="1" ht="15" customHeight="1" spans="1:7">
      <c r="A29" s="7">
        <v>27</v>
      </c>
      <c r="B29" s="8" t="s">
        <v>41</v>
      </c>
      <c r="C29" s="9" t="str">
        <f>VLOOKUP(B29,[1]总成绩!$B:$E,4,0)</f>
        <v>女</v>
      </c>
      <c r="D29" s="10">
        <v>36568</v>
      </c>
      <c r="E29" s="11">
        <f>VLOOKUP(B29,[1]总成绩!$B:$T,19,0)</f>
        <v>69.1</v>
      </c>
      <c r="F29" s="11" t="s">
        <v>9</v>
      </c>
      <c r="G29" s="9" t="s">
        <v>38</v>
      </c>
    </row>
    <row r="30" s="1" customFormat="1" ht="15" customHeight="1" spans="1:7">
      <c r="A30" s="7">
        <v>28</v>
      </c>
      <c r="B30" s="8" t="s">
        <v>42</v>
      </c>
      <c r="C30" s="9" t="str">
        <f>VLOOKUP(B30,[1]总成绩!$B:$E,4,0)</f>
        <v>女</v>
      </c>
      <c r="D30" s="10">
        <v>36669</v>
      </c>
      <c r="E30" s="11">
        <f>VLOOKUP(B30,[1]总成绩!$B:$T,19,0)</f>
        <v>68.6</v>
      </c>
      <c r="F30" s="11" t="s">
        <v>9</v>
      </c>
      <c r="G30" s="9" t="s">
        <v>38</v>
      </c>
    </row>
    <row r="31" s="1" customFormat="1" ht="15" customHeight="1" spans="1:7">
      <c r="A31" s="7">
        <v>29</v>
      </c>
      <c r="B31" s="8" t="s">
        <v>43</v>
      </c>
      <c r="C31" s="9" t="str">
        <f>VLOOKUP(B31,[1]总成绩!$B:$E,4,0)</f>
        <v>女</v>
      </c>
      <c r="D31" s="10">
        <v>35761</v>
      </c>
      <c r="E31" s="11">
        <f>VLOOKUP(B31,[1]总成绩!$B:$T,19,0)</f>
        <v>68.1</v>
      </c>
      <c r="F31" s="11" t="s">
        <v>9</v>
      </c>
      <c r="G31" s="9" t="s">
        <v>38</v>
      </c>
    </row>
    <row r="32" s="1" customFormat="1" ht="15" customHeight="1" spans="1:7">
      <c r="A32" s="7">
        <v>30</v>
      </c>
      <c r="B32" s="8" t="s">
        <v>44</v>
      </c>
      <c r="C32" s="9" t="str">
        <f>VLOOKUP(B32,[1]总成绩!$B:$E,4,0)</f>
        <v>女</v>
      </c>
      <c r="D32" s="10">
        <v>37129</v>
      </c>
      <c r="E32" s="11">
        <f>VLOOKUP(B32,[1]总成绩!$B:$T,19,0)</f>
        <v>65.8</v>
      </c>
      <c r="F32" s="11" t="s">
        <v>9</v>
      </c>
      <c r="G32" s="9" t="s">
        <v>38</v>
      </c>
    </row>
    <row r="33" s="1" customFormat="1" ht="15" customHeight="1" spans="1:7">
      <c r="A33" s="7">
        <v>31</v>
      </c>
      <c r="B33" s="8" t="s">
        <v>45</v>
      </c>
      <c r="C33" s="9" t="str">
        <f>VLOOKUP(B33,[1]总成绩!$B:$E,4,0)</f>
        <v>女</v>
      </c>
      <c r="D33" s="10">
        <v>36127</v>
      </c>
      <c r="E33" s="11">
        <f>VLOOKUP(B33,[1]总成绩!$B:$T,19,0)</f>
        <v>65.3</v>
      </c>
      <c r="F33" s="11" t="s">
        <v>9</v>
      </c>
      <c r="G33" s="9" t="s">
        <v>38</v>
      </c>
    </row>
    <row r="34" s="1" customFormat="1" ht="15" customHeight="1" spans="1:7">
      <c r="A34" s="7">
        <v>32</v>
      </c>
      <c r="B34" s="8" t="s">
        <v>46</v>
      </c>
      <c r="C34" s="9" t="str">
        <f>VLOOKUP(B34,[1]总成绩!$B:$E,4,0)</f>
        <v>女</v>
      </c>
      <c r="D34" s="10">
        <v>35521</v>
      </c>
      <c r="E34" s="11">
        <f>VLOOKUP(B34,[1]总成绩!$B:$T,19,0)</f>
        <v>65.2</v>
      </c>
      <c r="F34" s="11" t="s">
        <v>9</v>
      </c>
      <c r="G34" s="9" t="s">
        <v>38</v>
      </c>
    </row>
    <row r="35" s="1" customFormat="1" ht="15" customHeight="1" spans="1:7">
      <c r="A35" s="7">
        <v>33</v>
      </c>
      <c r="B35" s="8" t="s">
        <v>47</v>
      </c>
      <c r="C35" s="9" t="str">
        <f>VLOOKUP(B35,[1]总成绩!$B:$E,4,0)</f>
        <v>女</v>
      </c>
      <c r="D35" s="10">
        <v>36114</v>
      </c>
      <c r="E35" s="11">
        <f>VLOOKUP(B35,[1]总成绩!$B:$T,19,0)</f>
        <v>65.2</v>
      </c>
      <c r="F35" s="11" t="s">
        <v>9</v>
      </c>
      <c r="G35" s="9" t="s">
        <v>38</v>
      </c>
    </row>
    <row r="36" s="1" customFormat="1" ht="15" customHeight="1" spans="1:7">
      <c r="A36" s="7">
        <v>34</v>
      </c>
      <c r="B36" s="8" t="s">
        <v>48</v>
      </c>
      <c r="C36" s="9" t="str">
        <f>VLOOKUP(B36,[1]总成绩!$B:$E,4,0)</f>
        <v>女</v>
      </c>
      <c r="D36" s="10">
        <v>37449</v>
      </c>
      <c r="E36" s="11">
        <f>VLOOKUP(B36,[1]总成绩!$B:$T,19,0)</f>
        <v>65</v>
      </c>
      <c r="F36" s="11" t="s">
        <v>9</v>
      </c>
      <c r="G36" s="9" t="s">
        <v>38</v>
      </c>
    </row>
    <row r="37" s="1" customFormat="1" ht="15" customHeight="1" spans="1:7">
      <c r="A37" s="7">
        <v>35</v>
      </c>
      <c r="B37" s="8" t="s">
        <v>49</v>
      </c>
      <c r="C37" s="9" t="str">
        <f>VLOOKUP(B37,[1]总成绩!$B:$E,4,0)</f>
        <v>女</v>
      </c>
      <c r="D37" s="10">
        <v>34924</v>
      </c>
      <c r="E37" s="11">
        <f>VLOOKUP(B37,[1]总成绩!$B:$T,19,0)</f>
        <v>64.9</v>
      </c>
      <c r="F37" s="11" t="s">
        <v>9</v>
      </c>
      <c r="G37" s="9" t="s">
        <v>38</v>
      </c>
    </row>
    <row r="38" s="1" customFormat="1" ht="15" customHeight="1" spans="1:7">
      <c r="A38" s="7">
        <v>36</v>
      </c>
      <c r="B38" s="8" t="s">
        <v>50</v>
      </c>
      <c r="C38" s="9" t="str">
        <f>VLOOKUP(B38,[1]总成绩!$B:$E,4,0)</f>
        <v>女</v>
      </c>
      <c r="D38" s="10">
        <v>35151</v>
      </c>
      <c r="E38" s="11">
        <f>VLOOKUP(B38,[1]总成绩!$B:$T,19,0)</f>
        <v>64.8</v>
      </c>
      <c r="F38" s="11" t="s">
        <v>9</v>
      </c>
      <c r="G38" s="9" t="s">
        <v>38</v>
      </c>
    </row>
    <row r="39" s="1" customFormat="1" ht="15" customHeight="1" spans="1:7">
      <c r="A39" s="7">
        <v>37</v>
      </c>
      <c r="B39" s="8" t="s">
        <v>51</v>
      </c>
      <c r="C39" s="9" t="str">
        <f>VLOOKUP(B39,[1]总成绩!$B:$E,4,0)</f>
        <v>女</v>
      </c>
      <c r="D39" s="10">
        <v>36233</v>
      </c>
      <c r="E39" s="11">
        <f>VLOOKUP(B39,[1]总成绩!$B:$T,19,0)</f>
        <v>64.4</v>
      </c>
      <c r="F39" s="11" t="s">
        <v>9</v>
      </c>
      <c r="G39" s="9" t="s">
        <v>38</v>
      </c>
    </row>
    <row r="40" s="1" customFormat="1" ht="15" customHeight="1" spans="1:7">
      <c r="A40" s="7">
        <v>38</v>
      </c>
      <c r="B40" s="8" t="s">
        <v>52</v>
      </c>
      <c r="C40" s="9" t="str">
        <f>VLOOKUP(B40,[1]总成绩!$B:$E,4,0)</f>
        <v>女</v>
      </c>
      <c r="D40" s="10">
        <v>35282</v>
      </c>
      <c r="E40" s="11">
        <f>VLOOKUP(B40,[1]总成绩!$B:$T,19,0)</f>
        <v>64.2</v>
      </c>
      <c r="F40" s="11" t="s">
        <v>9</v>
      </c>
      <c r="G40" s="9" t="s">
        <v>38</v>
      </c>
    </row>
    <row r="41" s="1" customFormat="1" ht="15" customHeight="1" spans="1:7">
      <c r="A41" s="7">
        <v>39</v>
      </c>
      <c r="B41" s="8" t="s">
        <v>53</v>
      </c>
      <c r="C41" s="9" t="str">
        <f>VLOOKUP(B41,[1]总成绩!$B:$E,4,0)</f>
        <v>女</v>
      </c>
      <c r="D41" s="10">
        <v>36402</v>
      </c>
      <c r="E41" s="11">
        <f>VLOOKUP(B41,[1]总成绩!$B:$T,19,0)</f>
        <v>64.1</v>
      </c>
      <c r="F41" s="11" t="s">
        <v>9</v>
      </c>
      <c r="G41" s="9" t="s">
        <v>38</v>
      </c>
    </row>
    <row r="42" s="1" customFormat="1" ht="15" customHeight="1" spans="1:7">
      <c r="A42" s="7">
        <v>40</v>
      </c>
      <c r="B42" s="8" t="s">
        <v>54</v>
      </c>
      <c r="C42" s="9" t="str">
        <f>VLOOKUP(B42,[1]总成绩!$B:$E,4,0)</f>
        <v>女</v>
      </c>
      <c r="D42" s="10">
        <v>36088</v>
      </c>
      <c r="E42" s="11">
        <f>VLOOKUP(B42,[1]总成绩!$B:$T,19,0)</f>
        <v>63.6</v>
      </c>
      <c r="F42" s="11" t="s">
        <v>9</v>
      </c>
      <c r="G42" s="9" t="s">
        <v>38</v>
      </c>
    </row>
    <row r="43" s="1" customFormat="1" ht="15" customHeight="1" spans="1:7">
      <c r="A43" s="7">
        <v>41</v>
      </c>
      <c r="B43" s="8" t="s">
        <v>55</v>
      </c>
      <c r="C43" s="9" t="str">
        <f>VLOOKUP(B43,[1]总成绩!$B:$E,4,0)</f>
        <v>女</v>
      </c>
      <c r="D43" s="10">
        <v>36438</v>
      </c>
      <c r="E43" s="11">
        <f>VLOOKUP(B43,[1]总成绩!$B:$T,19,0)</f>
        <v>63.5</v>
      </c>
      <c r="F43" s="11" t="s">
        <v>9</v>
      </c>
      <c r="G43" s="9" t="s">
        <v>38</v>
      </c>
    </row>
    <row r="44" s="1" customFormat="1" ht="15" customHeight="1" spans="1:7">
      <c r="A44" s="7">
        <v>42</v>
      </c>
      <c r="B44" s="8" t="s">
        <v>56</v>
      </c>
      <c r="C44" s="9" t="str">
        <f>VLOOKUP(B44,[1]总成绩!$B:$E,4,0)</f>
        <v>女</v>
      </c>
      <c r="D44" s="10">
        <v>35783</v>
      </c>
      <c r="E44" s="11">
        <f>VLOOKUP(B44,[1]总成绩!$B:$T,19,0)</f>
        <v>63.5</v>
      </c>
      <c r="F44" s="11" t="s">
        <v>9</v>
      </c>
      <c r="G44" s="9" t="s">
        <v>38</v>
      </c>
    </row>
    <row r="45" s="1" customFormat="1" ht="15" customHeight="1" spans="1:7">
      <c r="A45" s="7">
        <v>43</v>
      </c>
      <c r="B45" s="8" t="s">
        <v>57</v>
      </c>
      <c r="C45" s="9" t="str">
        <f>VLOOKUP(B45,[1]总成绩!$B:$E,4,0)</f>
        <v>女</v>
      </c>
      <c r="D45" s="10">
        <v>34926</v>
      </c>
      <c r="E45" s="11">
        <f>VLOOKUP(B45,[1]总成绩!$B:$T,19,0)</f>
        <v>63.4</v>
      </c>
      <c r="F45" s="11" t="s">
        <v>9</v>
      </c>
      <c r="G45" s="9" t="s">
        <v>38</v>
      </c>
    </row>
    <row r="46" s="1" customFormat="1" ht="15" customHeight="1" spans="1:7">
      <c r="A46" s="7">
        <v>44</v>
      </c>
      <c r="B46" s="8" t="s">
        <v>58</v>
      </c>
      <c r="C46" s="9" t="str">
        <f>VLOOKUP(B46,[1]总成绩!$B:$E,4,0)</f>
        <v>女</v>
      </c>
      <c r="D46" s="10">
        <v>36680</v>
      </c>
      <c r="E46" s="11">
        <f>VLOOKUP(B46,[1]总成绩!$B:$T,19,0)</f>
        <v>62.9</v>
      </c>
      <c r="F46" s="11" t="s">
        <v>9</v>
      </c>
      <c r="G46" s="9" t="s">
        <v>38</v>
      </c>
    </row>
    <row r="47" s="1" customFormat="1" ht="15" customHeight="1" spans="1:7">
      <c r="A47" s="7">
        <v>45</v>
      </c>
      <c r="B47" s="8" t="s">
        <v>59</v>
      </c>
      <c r="C47" s="9" t="str">
        <f>VLOOKUP(B47,[1]总成绩!$B:$E,4,0)</f>
        <v>女</v>
      </c>
      <c r="D47" s="10">
        <v>36408</v>
      </c>
      <c r="E47" s="11">
        <f>VLOOKUP(B47,[1]总成绩!$B:$T,19,0)</f>
        <v>62.4</v>
      </c>
      <c r="F47" s="11" t="s">
        <v>9</v>
      </c>
      <c r="G47" s="9" t="s">
        <v>38</v>
      </c>
    </row>
    <row r="48" s="1" customFormat="1" ht="15" customHeight="1" spans="1:7">
      <c r="A48" s="7">
        <v>46</v>
      </c>
      <c r="B48" s="8" t="s">
        <v>60</v>
      </c>
      <c r="C48" s="9" t="str">
        <f>VLOOKUP(B48,[1]总成绩!$B:$E,4,0)</f>
        <v>女</v>
      </c>
      <c r="D48" s="10">
        <v>35564</v>
      </c>
      <c r="E48" s="11">
        <f>VLOOKUP(B48,[1]总成绩!$B:$T,19,0)</f>
        <v>62.3</v>
      </c>
      <c r="F48" s="11" t="s">
        <v>9</v>
      </c>
      <c r="G48" s="9" t="s">
        <v>38</v>
      </c>
    </row>
    <row r="49" s="1" customFormat="1" ht="15" customHeight="1" spans="1:7">
      <c r="A49" s="7">
        <v>47</v>
      </c>
      <c r="B49" s="8" t="s">
        <v>61</v>
      </c>
      <c r="C49" s="9" t="str">
        <f>VLOOKUP(B49,[1]总成绩!$B:$E,4,0)</f>
        <v>女</v>
      </c>
      <c r="D49" s="10">
        <v>35326</v>
      </c>
      <c r="E49" s="11">
        <f>VLOOKUP(B49,[1]总成绩!$B:$T,19,0)</f>
        <v>62.1</v>
      </c>
      <c r="F49" s="11" t="s">
        <v>9</v>
      </c>
      <c r="G49" s="9" t="s">
        <v>38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吴離悠</cp:lastModifiedBy>
  <dcterms:created xsi:type="dcterms:W3CDTF">2023-03-24T09:42:00Z</dcterms:created>
  <dcterms:modified xsi:type="dcterms:W3CDTF">2024-05-13T08:31:05Z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64D14316513A4B6FBD0DBED08806E90A_12</vt:lpwstr>
  </property>
</Properties>
</file>